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0" windowWidth="7965" windowHeight="4500" activeTab="0"/>
  </bookViews>
  <sheets>
    <sheet name="AMAN" sheetId="1" r:id="rId1"/>
    <sheet name="BORO" sheetId="2" r:id="rId2"/>
  </sheets>
  <definedNames/>
  <calcPr fullCalcOnLoad="1"/>
</workbook>
</file>

<file path=xl/sharedStrings.xml><?xml version="1.0" encoding="utf-8"?>
<sst xmlns="http://schemas.openxmlformats.org/spreadsheetml/2006/main" count="1288" uniqueCount="76">
  <si>
    <t>BR1</t>
  </si>
  <si>
    <t>BR12</t>
  </si>
  <si>
    <t>BR14</t>
  </si>
  <si>
    <t>BR15</t>
  </si>
  <si>
    <t>BR16</t>
  </si>
  <si>
    <t>BR17</t>
  </si>
  <si>
    <t>BR18</t>
  </si>
  <si>
    <t>BR19</t>
  </si>
  <si>
    <t>BR2</t>
  </si>
  <si>
    <t>BR26</t>
  </si>
  <si>
    <t>BR3</t>
  </si>
  <si>
    <t>BR6</t>
  </si>
  <si>
    <t>BR7</t>
  </si>
  <si>
    <t>BR8</t>
  </si>
  <si>
    <t>BR9</t>
  </si>
  <si>
    <t>Barisal</t>
  </si>
  <si>
    <t>Bhanga</t>
  </si>
  <si>
    <t>Comilla</t>
  </si>
  <si>
    <t>Habiganj</t>
  </si>
  <si>
    <t>Gazipur</t>
  </si>
  <si>
    <t>Rajshahi</t>
  </si>
  <si>
    <t>Rangpur</t>
  </si>
  <si>
    <t>Satkhira</t>
  </si>
  <si>
    <t>BRRIdhan27</t>
  </si>
  <si>
    <t>BRRIdhan28</t>
  </si>
  <si>
    <t>BRRIdhan29</t>
  </si>
  <si>
    <t>BRRIdhan35</t>
  </si>
  <si>
    <t>BRRIdhan36</t>
  </si>
  <si>
    <t>Year</t>
  </si>
  <si>
    <t>Kustia</t>
  </si>
  <si>
    <t>Avg.</t>
  </si>
  <si>
    <t>Station Name</t>
  </si>
  <si>
    <t>Variety</t>
  </si>
  <si>
    <t>BR10</t>
  </si>
  <si>
    <t>BR22</t>
  </si>
  <si>
    <t>BR23</t>
  </si>
  <si>
    <t>BR25</t>
  </si>
  <si>
    <t>BR30</t>
  </si>
  <si>
    <t>BR31</t>
  </si>
  <si>
    <t>BR32</t>
  </si>
  <si>
    <t>BR33</t>
  </si>
  <si>
    <t>BR34</t>
  </si>
  <si>
    <t>BR37</t>
  </si>
  <si>
    <t>BR38</t>
  </si>
  <si>
    <t>BR39</t>
  </si>
  <si>
    <t>BR4</t>
  </si>
  <si>
    <t>BRRIdhan41</t>
  </si>
  <si>
    <t>BR11</t>
  </si>
  <si>
    <t>BRRIdhan40</t>
  </si>
  <si>
    <t>BR5</t>
  </si>
  <si>
    <t>Shonagazi</t>
  </si>
  <si>
    <t>Sonagazi</t>
  </si>
  <si>
    <t>BRRIdhan44</t>
  </si>
  <si>
    <t>IR64</t>
  </si>
  <si>
    <t>Sadamota/IR64</t>
  </si>
  <si>
    <t>BRRIdhan46</t>
  </si>
  <si>
    <t>BRRIdhan39</t>
  </si>
  <si>
    <t>BR41</t>
  </si>
  <si>
    <t>BPH</t>
  </si>
  <si>
    <t>BRRI dhan49</t>
  </si>
  <si>
    <t>BRRI dhan51</t>
  </si>
  <si>
    <t>BRRI dhan52</t>
  </si>
  <si>
    <t>Average</t>
  </si>
  <si>
    <t>BRRIdhan45</t>
  </si>
  <si>
    <t>BRRIdhan47</t>
  </si>
  <si>
    <t>BRRIdhan50</t>
  </si>
  <si>
    <t>BRRI dhan44</t>
  </si>
  <si>
    <t>BRRI dhan53</t>
  </si>
  <si>
    <t>BRRI dhan54</t>
  </si>
  <si>
    <t>BRRI dhan56</t>
  </si>
  <si>
    <t>BRRI dhan57</t>
  </si>
  <si>
    <t>BRRIdhan55</t>
  </si>
  <si>
    <t>BRRI dhan58</t>
  </si>
  <si>
    <t>Rate</t>
  </si>
  <si>
    <t xml:space="preserve">Yield of BRRI Vereties in Bangladesh (Yield/ha) </t>
  </si>
  <si>
    <t>.</t>
  </si>
</sst>
</file>

<file path=xl/styles.xml><?xml version="1.0" encoding="utf-8"?>
<styleSheet xmlns="http://schemas.openxmlformats.org/spreadsheetml/2006/main">
  <numFmts count="45">
    <numFmt numFmtId="5" formatCode="&quot;৳&quot;\ #,##0;&quot;৳&quot;\ \-#,##0"/>
    <numFmt numFmtId="6" formatCode="&quot;৳&quot;\ #,##0;[Red]&quot;৳&quot;\ \-#,##0"/>
    <numFmt numFmtId="7" formatCode="&quot;৳&quot;\ #,##0.00;&quot;৳&quot;\ \-#,##0.00"/>
    <numFmt numFmtId="8" formatCode="&quot;৳&quot;\ #,##0.00;[Red]&quot;৳&quot;\ \-#,##0.00"/>
    <numFmt numFmtId="42" formatCode="_ &quot;৳&quot;\ * #,##0_ ;_ &quot;৳&quot;\ * \-#,##0_ ;_ &quot;৳&quot;\ * &quot;-&quot;_ ;_ @_ "/>
    <numFmt numFmtId="41" formatCode="_ * #,##0_ ;_ * \-#,##0_ ;_ * &quot;-&quot;_ ;_ @_ "/>
    <numFmt numFmtId="44" formatCode="_ &quot;৳&quot;\ * #,##0.00_ ;_ &quot;৳&quot;\ * \-#,##0.00_ ;_ &quot;৳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0.0000"/>
    <numFmt numFmtId="193" formatCode="0.00000"/>
    <numFmt numFmtId="194" formatCode="0.0000E+00"/>
    <numFmt numFmtId="195" formatCode="0.000E+00"/>
    <numFmt numFmtId="196" formatCode="0.00;[Red]0.00"/>
    <numFmt numFmtId="197" formatCode="0.0;[Red]0.0"/>
    <numFmt numFmtId="198" formatCode="0;[Red]0"/>
    <numFmt numFmtId="199" formatCode="0.0000000"/>
    <numFmt numFmtId="200" formatCode="0.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9"/>
      <name val="Cambria"/>
      <family val="1"/>
    </font>
    <font>
      <b/>
      <sz val="11"/>
      <color indexed="9"/>
      <name val="Cambria"/>
      <family val="1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sz val="10"/>
      <color theme="0"/>
      <name val="Arial"/>
      <family val="0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left"/>
    </xf>
    <xf numFmtId="2" fontId="25" fillId="0" borderId="0" xfId="0" applyNumberFormat="1" applyFont="1" applyFill="1" applyAlignment="1">
      <alignment horizontal="right"/>
    </xf>
    <xf numFmtId="191" fontId="25" fillId="0" borderId="0" xfId="0" applyNumberFormat="1" applyFont="1" applyFill="1" applyBorder="1" applyAlignment="1">
      <alignment horizontal="right"/>
    </xf>
    <xf numFmtId="191" fontId="25" fillId="0" borderId="0" xfId="0" applyNumberFormat="1" applyFont="1" applyFill="1" applyAlignment="1">
      <alignment horizontal="right"/>
    </xf>
    <xf numFmtId="2" fontId="25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191" fontId="25" fillId="0" borderId="0" xfId="0" applyNumberFormat="1" applyFont="1" applyAlignment="1">
      <alignment/>
    </xf>
    <xf numFmtId="2" fontId="26" fillId="0" borderId="0" xfId="0" applyNumberFormat="1" applyFont="1" applyFill="1" applyAlignment="1">
      <alignment horizontal="right"/>
    </xf>
    <xf numFmtId="196" fontId="25" fillId="0" borderId="0" xfId="0" applyNumberFormat="1" applyFont="1" applyAlignment="1">
      <alignment/>
    </xf>
    <xf numFmtId="196" fontId="25" fillId="0" borderId="0" xfId="0" applyNumberFormat="1" applyFont="1" applyAlignment="1">
      <alignment horizontal="center"/>
    </xf>
    <xf numFmtId="196" fontId="26" fillId="0" borderId="0" xfId="0" applyNumberFormat="1" applyFont="1" applyBorder="1" applyAlignment="1">
      <alignment horizontal="center"/>
    </xf>
    <xf numFmtId="196" fontId="25" fillId="0" borderId="0" xfId="0" applyNumberFormat="1" applyFont="1" applyFill="1" applyAlignment="1">
      <alignment horizontal="center"/>
    </xf>
    <xf numFmtId="196" fontId="25" fillId="0" borderId="0" xfId="0" applyNumberFormat="1" applyFont="1" applyAlignment="1">
      <alignment horizontal="left"/>
    </xf>
    <xf numFmtId="196" fontId="25" fillId="0" borderId="0" xfId="0" applyNumberFormat="1" applyFont="1" applyFill="1" applyAlignment="1">
      <alignment horizontal="right"/>
    </xf>
    <xf numFmtId="196" fontId="25" fillId="0" borderId="0" xfId="0" applyNumberFormat="1" applyFont="1" applyBorder="1" applyAlignment="1">
      <alignment horizontal="center"/>
    </xf>
    <xf numFmtId="196" fontId="25" fillId="0" borderId="0" xfId="0" applyNumberFormat="1" applyFont="1" applyFill="1" applyBorder="1" applyAlignment="1">
      <alignment horizontal="center"/>
    </xf>
    <xf numFmtId="196" fontId="26" fillId="0" borderId="0" xfId="0" applyNumberFormat="1" applyFont="1" applyFill="1" applyAlignment="1">
      <alignment horizontal="center"/>
    </xf>
    <xf numFmtId="196" fontId="26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27" fillId="0" borderId="0" xfId="0" applyNumberFormat="1" applyFont="1" applyBorder="1" applyAlignment="1">
      <alignment horizontal="center"/>
    </xf>
    <xf numFmtId="196" fontId="23" fillId="0" borderId="0" xfId="0" applyNumberFormat="1" applyFont="1" applyAlignment="1">
      <alignment horizontal="center"/>
    </xf>
    <xf numFmtId="196" fontId="24" fillId="0" borderId="0" xfId="0" applyNumberFormat="1" applyFont="1" applyAlignment="1">
      <alignment horizontal="center"/>
    </xf>
    <xf numFmtId="196" fontId="0" fillId="0" borderId="0" xfId="0" applyNumberFormat="1" applyAlignment="1">
      <alignment/>
    </xf>
    <xf numFmtId="196" fontId="2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196" fontId="25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/>
    </xf>
    <xf numFmtId="196" fontId="26" fillId="0" borderId="0" xfId="0" applyNumberFormat="1" applyFont="1" applyBorder="1" applyAlignment="1">
      <alignment horizontal="center"/>
    </xf>
    <xf numFmtId="197" fontId="25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96" fontId="25" fillId="0" borderId="0" xfId="0" applyNumberFormat="1" applyFont="1" applyAlignment="1">
      <alignment horizontal="center"/>
    </xf>
    <xf numFmtId="196" fontId="26" fillId="0" borderId="0" xfId="0" applyNumberFormat="1" applyFont="1" applyBorder="1" applyAlignment="1">
      <alignment horizontal="center"/>
    </xf>
    <xf numFmtId="196" fontId="25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6" fontId="2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6" fontId="25" fillId="33" borderId="0" xfId="0" applyNumberFormat="1" applyFont="1" applyFill="1" applyBorder="1" applyAlignment="1">
      <alignment horizontal="center"/>
    </xf>
    <xf numFmtId="196" fontId="26" fillId="0" borderId="0" xfId="0" applyNumberFormat="1" applyFont="1" applyBorder="1" applyAlignment="1">
      <alignment horizontal="center"/>
    </xf>
    <xf numFmtId="196" fontId="25" fillId="0" borderId="0" xfId="0" applyNumberFormat="1" applyFont="1" applyAlignment="1">
      <alignment horizontal="center"/>
    </xf>
    <xf numFmtId="196" fontId="25" fillId="0" borderId="0" xfId="0" applyNumberFormat="1" applyFont="1" applyBorder="1" applyAlignment="1">
      <alignment horizontal="center"/>
    </xf>
    <xf numFmtId="0" fontId="51" fillId="0" borderId="0" xfId="0" applyFont="1" applyFill="1" applyAlignment="1">
      <alignment horizontal="center"/>
    </xf>
    <xf numFmtId="196" fontId="52" fillId="0" borderId="0" xfId="0" applyNumberFormat="1" applyFont="1" applyFill="1" applyAlignment="1">
      <alignment horizontal="center"/>
    </xf>
    <xf numFmtId="2" fontId="5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2" fontId="54" fillId="0" borderId="0" xfId="0" applyNumberFormat="1" applyFont="1" applyFill="1" applyAlignment="1">
      <alignment horizontal="center"/>
    </xf>
    <xf numFmtId="2" fontId="55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2" fontId="24" fillId="0" borderId="0" xfId="0" applyNumberFormat="1" applyFont="1" applyFill="1" applyAlignment="1">
      <alignment horizontal="center"/>
    </xf>
    <xf numFmtId="196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3" fillId="0" borderId="0" xfId="0" applyFont="1" applyFill="1" applyAlignment="1">
      <alignment/>
    </xf>
    <xf numFmtId="196" fontId="24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2" fontId="26" fillId="33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96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196" fontId="24" fillId="33" borderId="0" xfId="0" applyNumberFormat="1" applyFont="1" applyFill="1" applyBorder="1" applyAlignment="1">
      <alignment/>
    </xf>
    <xf numFmtId="196" fontId="26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196" fontId="56" fillId="33" borderId="0" xfId="0" applyNumberFormat="1" applyFont="1" applyFill="1" applyAlignment="1">
      <alignment horizontal="center"/>
    </xf>
    <xf numFmtId="196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96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196" fontId="23" fillId="0" borderId="0" xfId="0" applyNumberFormat="1" applyFont="1" applyAlignment="1">
      <alignment horizontal="center"/>
    </xf>
    <xf numFmtId="196" fontId="2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96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7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5" width="9.421875" style="29" bestFit="1" customWidth="1"/>
    <col min="6" max="6" width="9.57421875" style="29" bestFit="1" customWidth="1"/>
    <col min="7" max="9" width="9.421875" style="29" bestFit="1" customWidth="1"/>
    <col min="10" max="10" width="9.57421875" style="29" bestFit="1" customWidth="1"/>
    <col min="11" max="13" width="9.421875" style="29" bestFit="1" customWidth="1"/>
    <col min="14" max="14" width="9.57421875" style="29" bestFit="1" customWidth="1"/>
    <col min="15" max="17" width="9.421875" style="29" bestFit="1" customWidth="1"/>
    <col min="18" max="18" width="9.57421875" style="29" bestFit="1" customWidth="1"/>
    <col min="19" max="21" width="9.421875" style="29" bestFit="1" customWidth="1"/>
    <col min="22" max="22" width="9.57421875" style="29" bestFit="1" customWidth="1"/>
    <col min="23" max="25" width="9.421875" style="29" bestFit="1" customWidth="1"/>
    <col min="26" max="26" width="9.57421875" style="29" bestFit="1" customWidth="1"/>
    <col min="27" max="29" width="9.421875" style="29" bestFit="1" customWidth="1"/>
    <col min="30" max="30" width="9.57421875" style="29" bestFit="1" customWidth="1"/>
    <col min="31" max="33" width="9.421875" style="29" bestFit="1" customWidth="1"/>
    <col min="34" max="34" width="9.57421875" style="29" bestFit="1" customWidth="1"/>
    <col min="35" max="37" width="9.421875" style="29" bestFit="1" customWidth="1"/>
    <col min="38" max="38" width="9.57421875" style="29" bestFit="1" customWidth="1"/>
    <col min="39" max="41" width="9.421875" style="29" bestFit="1" customWidth="1"/>
    <col min="42" max="42" width="9.57421875" style="29" bestFit="1" customWidth="1"/>
    <col min="43" max="45" width="9.421875" style="29" bestFit="1" customWidth="1"/>
    <col min="46" max="46" width="9.57421875" style="29" bestFit="1" customWidth="1"/>
    <col min="47" max="49" width="9.421875" style="29" bestFit="1" customWidth="1"/>
    <col min="50" max="50" width="9.57421875" style="29" bestFit="1" customWidth="1"/>
    <col min="51" max="53" width="9.421875" style="29" bestFit="1" customWidth="1"/>
    <col min="54" max="54" width="9.57421875" style="29" bestFit="1" customWidth="1"/>
    <col min="55" max="57" width="9.421875" style="29" bestFit="1" customWidth="1"/>
    <col min="58" max="58" width="9.57421875" style="29" bestFit="1" customWidth="1"/>
    <col min="59" max="61" width="11.7109375" style="29" customWidth="1"/>
    <col min="62" max="62" width="10.140625" style="29" customWidth="1"/>
    <col min="63" max="65" width="11.28125" style="29" customWidth="1"/>
    <col min="66" max="66" width="9.57421875" style="29" customWidth="1"/>
    <col min="67" max="67" width="11.140625" style="29" customWidth="1"/>
    <col min="68" max="68" width="11.421875" style="29" customWidth="1"/>
    <col min="69" max="69" width="12.57421875" style="29" customWidth="1"/>
    <col min="70" max="70" width="11.57421875" style="29" customWidth="1"/>
    <col min="71" max="71" width="11.28125" style="29" customWidth="1"/>
    <col min="72" max="72" width="11.8515625" style="29" customWidth="1"/>
    <col min="73" max="73" width="11.28125" style="29" customWidth="1"/>
    <col min="74" max="74" width="10.7109375" style="29" customWidth="1"/>
    <col min="75" max="75" width="12.00390625" style="29" customWidth="1"/>
    <col min="76" max="78" width="15.00390625" style="29" customWidth="1"/>
    <col min="79" max="81" width="15.140625" style="29" customWidth="1"/>
    <col min="82" max="82" width="14.8515625" style="29" customWidth="1"/>
    <col min="83" max="83" width="13.140625" style="1" customWidth="1"/>
    <col min="84" max="84" width="12.8515625" style="1" customWidth="1"/>
    <col min="85" max="85" width="12.00390625" style="1" customWidth="1"/>
    <col min="86" max="86" width="14.28125" style="1" customWidth="1"/>
    <col min="87" max="89" width="9.140625" style="1" customWidth="1"/>
    <col min="90" max="90" width="9.421875" style="1" bestFit="1" customWidth="1"/>
    <col min="91" max="93" width="9.140625" style="1" customWidth="1"/>
    <col min="94" max="94" width="9.421875" style="1" bestFit="1" customWidth="1"/>
    <col min="95" max="97" width="9.140625" style="1" customWidth="1"/>
    <col min="98" max="98" width="9.421875" style="1" bestFit="1" customWidth="1"/>
    <col min="99" max="101" width="9.140625" style="1" customWidth="1"/>
    <col min="102" max="102" width="9.28125" style="1" bestFit="1" customWidth="1"/>
    <col min="103" max="105" width="9.140625" style="1" customWidth="1"/>
    <col min="106" max="106" width="9.28125" style="1" bestFit="1" customWidth="1"/>
    <col min="107" max="109" width="9.140625" style="1" customWidth="1"/>
    <col min="110" max="110" width="9.28125" style="1" bestFit="1" customWidth="1"/>
    <col min="111" max="16384" width="9.140625" style="1" customWidth="1"/>
  </cols>
  <sheetData>
    <row r="1" spans="1:99" ht="14.25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</row>
    <row r="2" spans="1:99" ht="14.25">
      <c r="A2" s="6"/>
      <c r="B2" s="6"/>
      <c r="C2" s="93" t="s">
        <v>32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19"/>
      <c r="BX2" s="19"/>
      <c r="BY2" s="19"/>
      <c r="BZ2" s="19"/>
      <c r="CA2" s="19"/>
      <c r="CB2" s="19"/>
      <c r="CC2" s="19"/>
      <c r="CD2" s="20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</row>
    <row r="3" spans="1:99" ht="14.25">
      <c r="A3" s="94" t="s">
        <v>28</v>
      </c>
      <c r="B3" s="94" t="s">
        <v>31</v>
      </c>
      <c r="C3" s="91" t="s">
        <v>33</v>
      </c>
      <c r="D3" s="91"/>
      <c r="E3" s="91"/>
      <c r="F3" s="21"/>
      <c r="G3" s="91" t="s">
        <v>47</v>
      </c>
      <c r="H3" s="91"/>
      <c r="I3" s="91"/>
      <c r="J3" s="21"/>
      <c r="K3" s="91" t="s">
        <v>34</v>
      </c>
      <c r="L3" s="91"/>
      <c r="M3" s="91"/>
      <c r="N3" s="21"/>
      <c r="O3" s="91" t="s">
        <v>35</v>
      </c>
      <c r="P3" s="91"/>
      <c r="Q3" s="91"/>
      <c r="R3" s="21"/>
      <c r="S3" s="91" t="s">
        <v>36</v>
      </c>
      <c r="T3" s="91"/>
      <c r="U3" s="91"/>
      <c r="V3" s="21"/>
      <c r="W3" s="91" t="s">
        <v>10</v>
      </c>
      <c r="X3" s="91"/>
      <c r="Y3" s="91"/>
      <c r="Z3" s="21"/>
      <c r="AA3" s="91" t="s">
        <v>37</v>
      </c>
      <c r="AB3" s="91"/>
      <c r="AC3" s="91"/>
      <c r="AD3" s="21"/>
      <c r="AE3" s="91" t="s">
        <v>38</v>
      </c>
      <c r="AF3" s="91"/>
      <c r="AG3" s="91"/>
      <c r="AH3" s="21"/>
      <c r="AI3" s="91" t="s">
        <v>39</v>
      </c>
      <c r="AJ3" s="91"/>
      <c r="AK3" s="91"/>
      <c r="AL3" s="21"/>
      <c r="AM3" s="91" t="s">
        <v>40</v>
      </c>
      <c r="AN3" s="91"/>
      <c r="AO3" s="91"/>
      <c r="AP3" s="21"/>
      <c r="AQ3" s="91" t="s">
        <v>41</v>
      </c>
      <c r="AR3" s="91"/>
      <c r="AS3" s="91"/>
      <c r="AT3" s="21"/>
      <c r="AU3" s="91" t="s">
        <v>42</v>
      </c>
      <c r="AV3" s="91"/>
      <c r="AW3" s="91"/>
      <c r="AX3" s="21"/>
      <c r="AY3" s="91" t="s">
        <v>43</v>
      </c>
      <c r="AZ3" s="91"/>
      <c r="BA3" s="91"/>
      <c r="BB3" s="21"/>
      <c r="BC3" s="91" t="s">
        <v>44</v>
      </c>
      <c r="BD3" s="91"/>
      <c r="BE3" s="91"/>
      <c r="BF3" s="21"/>
      <c r="BG3" s="91" t="s">
        <v>45</v>
      </c>
      <c r="BH3" s="91"/>
      <c r="BI3" s="91"/>
      <c r="BJ3" s="21"/>
      <c r="BK3" s="91" t="s">
        <v>48</v>
      </c>
      <c r="BL3" s="91"/>
      <c r="BM3" s="91"/>
      <c r="BN3" s="21"/>
      <c r="BO3" s="91" t="s">
        <v>46</v>
      </c>
      <c r="BP3" s="91"/>
      <c r="BQ3" s="91"/>
      <c r="BR3" s="21"/>
      <c r="BS3" s="91" t="s">
        <v>49</v>
      </c>
      <c r="BT3" s="91"/>
      <c r="BU3" s="91"/>
      <c r="BV3" s="21"/>
      <c r="BW3" s="91" t="s">
        <v>66</v>
      </c>
      <c r="BX3" s="91"/>
      <c r="BY3" s="91"/>
      <c r="BZ3" s="34"/>
      <c r="CA3" s="91"/>
      <c r="CB3" s="91"/>
      <c r="CC3" s="91"/>
      <c r="CD3" s="20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</row>
    <row r="4" spans="1:99" ht="14.25">
      <c r="A4" s="94"/>
      <c r="B4" s="94"/>
      <c r="C4" s="20"/>
      <c r="D4" s="20"/>
      <c r="E4" s="20"/>
      <c r="F4" s="20" t="s">
        <v>62</v>
      </c>
      <c r="G4" s="20"/>
      <c r="H4" s="20"/>
      <c r="I4" s="20"/>
      <c r="J4" s="20" t="s">
        <v>62</v>
      </c>
      <c r="K4" s="20"/>
      <c r="L4" s="20"/>
      <c r="M4" s="20"/>
      <c r="N4" s="20" t="s">
        <v>62</v>
      </c>
      <c r="O4" s="20"/>
      <c r="P4" s="20"/>
      <c r="Q4" s="20"/>
      <c r="R4" s="20" t="s">
        <v>62</v>
      </c>
      <c r="S4" s="20"/>
      <c r="T4" s="20"/>
      <c r="U4" s="20"/>
      <c r="V4" s="20" t="s">
        <v>62</v>
      </c>
      <c r="W4" s="20"/>
      <c r="X4" s="20"/>
      <c r="Y4" s="20"/>
      <c r="Z4" s="20" t="s">
        <v>62</v>
      </c>
      <c r="AA4" s="20"/>
      <c r="AB4" s="20"/>
      <c r="AC4" s="20"/>
      <c r="AD4" s="20" t="s">
        <v>62</v>
      </c>
      <c r="AE4" s="20"/>
      <c r="AF4" s="20"/>
      <c r="AG4" s="20"/>
      <c r="AH4" s="20" t="s">
        <v>62</v>
      </c>
      <c r="AI4" s="20"/>
      <c r="AJ4" s="20"/>
      <c r="AK4" s="20"/>
      <c r="AL4" s="20" t="s">
        <v>62</v>
      </c>
      <c r="AM4" s="20"/>
      <c r="AN4" s="20"/>
      <c r="AO4" s="20"/>
      <c r="AP4" s="20" t="s">
        <v>62</v>
      </c>
      <c r="AQ4" s="20"/>
      <c r="AR4" s="20"/>
      <c r="AS4" s="20"/>
      <c r="AT4" s="20" t="s">
        <v>62</v>
      </c>
      <c r="AU4" s="20"/>
      <c r="AV4" s="20"/>
      <c r="AW4" s="20"/>
      <c r="AX4" s="20" t="s">
        <v>62</v>
      </c>
      <c r="AY4" s="20"/>
      <c r="AZ4" s="20"/>
      <c r="BA4" s="20"/>
      <c r="BB4" s="20" t="s">
        <v>62</v>
      </c>
      <c r="BC4" s="20"/>
      <c r="BD4" s="20"/>
      <c r="BE4" s="20"/>
      <c r="BF4" s="20" t="s">
        <v>62</v>
      </c>
      <c r="BG4" s="20"/>
      <c r="BH4" s="20"/>
      <c r="BI4" s="20"/>
      <c r="BJ4" s="20" t="s">
        <v>62</v>
      </c>
      <c r="BK4" s="20"/>
      <c r="BL4" s="20"/>
      <c r="BM4" s="20"/>
      <c r="BN4" s="20" t="s">
        <v>62</v>
      </c>
      <c r="BO4" s="20"/>
      <c r="BP4" s="20"/>
      <c r="BQ4" s="20"/>
      <c r="BR4" s="20" t="s">
        <v>62</v>
      </c>
      <c r="BS4" s="20"/>
      <c r="BT4" s="20"/>
      <c r="BU4" s="20"/>
      <c r="BV4" s="20" t="s">
        <v>62</v>
      </c>
      <c r="BW4" s="20"/>
      <c r="BX4" s="20"/>
      <c r="BY4" s="20"/>
      <c r="BZ4" s="20" t="s">
        <v>62</v>
      </c>
      <c r="CA4" s="20"/>
      <c r="CB4" s="20"/>
      <c r="CC4" s="20"/>
      <c r="CD4" s="20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</row>
    <row r="5" spans="1:99" ht="14.25">
      <c r="A5" s="94">
        <v>2001</v>
      </c>
      <c r="B5" s="7" t="s">
        <v>15</v>
      </c>
      <c r="C5" s="22">
        <v>3.5</v>
      </c>
      <c r="D5" s="22">
        <v>3.75</v>
      </c>
      <c r="E5" s="22">
        <v>4.37</v>
      </c>
      <c r="F5" s="22">
        <f>AVERAGE(C5:E5)</f>
        <v>3.8733333333333335</v>
      </c>
      <c r="G5" s="22">
        <v>3.66</v>
      </c>
      <c r="H5" s="22">
        <v>3.72</v>
      </c>
      <c r="I5" s="22">
        <v>3.85</v>
      </c>
      <c r="J5" s="22">
        <f>AVERAGE(G5:I5)</f>
        <v>3.7433333333333336</v>
      </c>
      <c r="K5" s="22">
        <v>4.24</v>
      </c>
      <c r="L5" s="22">
        <v>4.19</v>
      </c>
      <c r="M5" s="22">
        <v>4.28</v>
      </c>
      <c r="N5" s="22">
        <f>AVERAGE(K5:M5)</f>
        <v>4.236666666666667</v>
      </c>
      <c r="O5" s="22">
        <v>4.61</v>
      </c>
      <c r="P5" s="22">
        <v>4.67</v>
      </c>
      <c r="Q5" s="22">
        <v>4.85</v>
      </c>
      <c r="R5" s="22">
        <f>AVERAGE(O5:Q5)</f>
        <v>4.71</v>
      </c>
      <c r="S5" s="22">
        <v>4.27</v>
      </c>
      <c r="T5" s="22">
        <v>3.72</v>
      </c>
      <c r="U5" s="22">
        <v>4.27</v>
      </c>
      <c r="V5" s="22">
        <f>AVERAGE(S5:U5)</f>
        <v>4.086666666666667</v>
      </c>
      <c r="W5" s="22">
        <v>2.05</v>
      </c>
      <c r="X5" s="22">
        <v>2.08</v>
      </c>
      <c r="Y5" s="22">
        <v>2.43</v>
      </c>
      <c r="Z5" s="22">
        <f>AVERAGE(W5:Y5)</f>
        <v>2.186666666666667</v>
      </c>
      <c r="AA5" s="22">
        <v>3.91</v>
      </c>
      <c r="AB5" s="22">
        <v>4.09</v>
      </c>
      <c r="AC5" s="22">
        <v>4.01</v>
      </c>
      <c r="AD5" s="22">
        <f>AVERAGE(AA5:AC5)</f>
        <v>4.003333333333333</v>
      </c>
      <c r="AE5" s="22">
        <v>3.39</v>
      </c>
      <c r="AF5" s="22">
        <v>3.52</v>
      </c>
      <c r="AG5" s="22">
        <v>3.08</v>
      </c>
      <c r="AH5" s="22">
        <f>AVERAGE(AE5:AG5)</f>
        <v>3.33</v>
      </c>
      <c r="AI5" s="22">
        <v>4.02</v>
      </c>
      <c r="AJ5" s="22">
        <v>4.25</v>
      </c>
      <c r="AK5" s="22">
        <v>4.33</v>
      </c>
      <c r="AL5" s="22">
        <f>AVERAGE(AI5:AK5)</f>
        <v>4.2</v>
      </c>
      <c r="AM5" s="22">
        <v>2.41</v>
      </c>
      <c r="AN5" s="22">
        <v>2.96</v>
      </c>
      <c r="AO5" s="22">
        <v>2.79</v>
      </c>
      <c r="AP5" s="22">
        <f>AVERAGE(AM5:AO5)</f>
        <v>2.72</v>
      </c>
      <c r="AQ5" s="22">
        <v>2.52</v>
      </c>
      <c r="AR5" s="22">
        <v>1.86</v>
      </c>
      <c r="AS5" s="22">
        <v>2.3</v>
      </c>
      <c r="AT5" s="22">
        <f>AVERAGE(AQ5:AS5)</f>
        <v>2.2266666666666666</v>
      </c>
      <c r="AU5" s="22">
        <v>2.23</v>
      </c>
      <c r="AV5" s="22">
        <v>2.23</v>
      </c>
      <c r="AW5" s="22">
        <v>2.59</v>
      </c>
      <c r="AX5" s="22">
        <f>AVERAGE(AU5:AW5)</f>
        <v>2.35</v>
      </c>
      <c r="AY5" s="22">
        <v>2.56</v>
      </c>
      <c r="AZ5" s="22">
        <v>2.73</v>
      </c>
      <c r="BA5" s="22">
        <v>2.58</v>
      </c>
      <c r="BB5" s="22">
        <f>AVERAGE(AY5:BA5)</f>
        <v>2.6233333333333335</v>
      </c>
      <c r="BC5" s="22">
        <v>2.82</v>
      </c>
      <c r="BD5" s="22">
        <v>3.1</v>
      </c>
      <c r="BE5" s="22">
        <v>2.57</v>
      </c>
      <c r="BF5" s="22">
        <f>AVERAGE(BC5:BE5)</f>
        <v>2.83</v>
      </c>
      <c r="BG5" s="22">
        <v>3.285984512047392</v>
      </c>
      <c r="BH5" s="22">
        <v>3.7258254188152016</v>
      </c>
      <c r="BI5" s="22">
        <v>3.522606299844064</v>
      </c>
      <c r="BJ5" s="22">
        <f>AVERAGE(BG5:BI5)</f>
        <v>3.511472076902219</v>
      </c>
      <c r="BK5" s="22">
        <v>4.029515461854812</v>
      </c>
      <c r="BL5" s="22">
        <v>3.7038535979069547</v>
      </c>
      <c r="BM5" s="22">
        <v>4.061656126239371</v>
      </c>
      <c r="BN5" s="22">
        <f>AVERAGE(BK5:BM5)</f>
        <v>3.931675062000379</v>
      </c>
      <c r="BO5" s="22">
        <v>4.272208623580659</v>
      </c>
      <c r="BP5" s="22">
        <v>4.158790019334113</v>
      </c>
      <c r="BQ5" s="22">
        <v>4.329989820501554</v>
      </c>
      <c r="BR5" s="22">
        <f>AVERAGE(BO5:BQ5)</f>
        <v>4.253662821138776</v>
      </c>
      <c r="BS5" s="22">
        <v>2.62</v>
      </c>
      <c r="BT5" s="22">
        <v>2.38</v>
      </c>
      <c r="BU5" s="22">
        <v>2.43</v>
      </c>
      <c r="BV5" s="22">
        <f>AVERAGE(BS5:BU5)</f>
        <v>2.4766666666666666</v>
      </c>
      <c r="BW5" s="20"/>
      <c r="BX5" s="20"/>
      <c r="BY5" s="20"/>
      <c r="BZ5" s="20"/>
      <c r="CA5" s="20"/>
      <c r="CB5" s="20"/>
      <c r="CC5" s="20"/>
      <c r="CD5" s="20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</row>
    <row r="6" spans="1:99" ht="14.25">
      <c r="A6" s="94"/>
      <c r="B6" s="7" t="s">
        <v>16</v>
      </c>
      <c r="C6" s="20"/>
      <c r="D6" s="20"/>
      <c r="E6" s="20"/>
      <c r="F6" s="22"/>
      <c r="G6" s="20"/>
      <c r="H6" s="20"/>
      <c r="I6" s="20"/>
      <c r="J6" s="22"/>
      <c r="K6" s="20"/>
      <c r="L6" s="20"/>
      <c r="M6" s="20"/>
      <c r="N6" s="22"/>
      <c r="O6" s="20"/>
      <c r="P6" s="20"/>
      <c r="Q6" s="20"/>
      <c r="R6" s="22"/>
      <c r="S6" s="20"/>
      <c r="T6" s="20"/>
      <c r="U6" s="20"/>
      <c r="V6" s="22"/>
      <c r="W6" s="20"/>
      <c r="X6" s="20"/>
      <c r="Y6" s="20"/>
      <c r="Z6" s="22"/>
      <c r="AA6" s="20"/>
      <c r="AB6" s="20"/>
      <c r="AC6" s="20"/>
      <c r="AD6" s="22"/>
      <c r="AE6" s="20"/>
      <c r="AF6" s="20"/>
      <c r="AG6" s="20"/>
      <c r="AH6" s="22"/>
      <c r="AI6" s="20"/>
      <c r="AJ6" s="20"/>
      <c r="AK6" s="20"/>
      <c r="AL6" s="22"/>
      <c r="AM6" s="20"/>
      <c r="AN6" s="20"/>
      <c r="AO6" s="20"/>
      <c r="AP6" s="22"/>
      <c r="AQ6" s="20"/>
      <c r="AR6" s="20"/>
      <c r="AS6" s="20"/>
      <c r="AT6" s="22"/>
      <c r="AU6" s="20"/>
      <c r="AV6" s="20"/>
      <c r="AW6" s="20"/>
      <c r="AX6" s="22"/>
      <c r="AY6" s="20"/>
      <c r="AZ6" s="20"/>
      <c r="BA6" s="20"/>
      <c r="BB6" s="22"/>
      <c r="BC6" s="20"/>
      <c r="BD6" s="20"/>
      <c r="BE6" s="20"/>
      <c r="BF6" s="22"/>
      <c r="BG6" s="20"/>
      <c r="BH6" s="20"/>
      <c r="BI6" s="20"/>
      <c r="BJ6" s="22"/>
      <c r="BK6" s="20"/>
      <c r="BL6" s="20"/>
      <c r="BM6" s="20"/>
      <c r="BN6" s="22"/>
      <c r="BO6" s="20"/>
      <c r="BP6" s="20"/>
      <c r="BQ6" s="20"/>
      <c r="BR6" s="22"/>
      <c r="BS6" s="20"/>
      <c r="BT6" s="20"/>
      <c r="BU6" s="20"/>
      <c r="BV6" s="22"/>
      <c r="BW6" s="20"/>
      <c r="BX6" s="20"/>
      <c r="BY6" s="20"/>
      <c r="BZ6" s="20"/>
      <c r="CA6" s="20"/>
      <c r="CB6" s="20"/>
      <c r="CC6" s="20"/>
      <c r="CD6" s="2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</row>
    <row r="7" spans="1:99" ht="14.25">
      <c r="A7" s="94"/>
      <c r="B7" s="7" t="s">
        <v>17</v>
      </c>
      <c r="C7" s="22">
        <v>5.011046511627907</v>
      </c>
      <c r="D7" s="22">
        <v>4.543255813953489</v>
      </c>
      <c r="E7" s="22">
        <v>5.219360465116279</v>
      </c>
      <c r="F7" s="22">
        <f aca="true" t="shared" si="0" ref="F7:F13">AVERAGE(C7:E7)</f>
        <v>4.924554263565891</v>
      </c>
      <c r="G7" s="22">
        <v>4.322093023255814</v>
      </c>
      <c r="H7" s="22">
        <v>4.892441860465116</v>
      </c>
      <c r="I7" s="22">
        <v>4.742848837209301</v>
      </c>
      <c r="J7" s="22">
        <f aca="true" t="shared" si="1" ref="J7:J13">AVERAGE(G7:I7)</f>
        <v>4.652461240310077</v>
      </c>
      <c r="K7" s="22">
        <v>5.658372093023256</v>
      </c>
      <c r="L7" s="22">
        <v>5.016511627906977</v>
      </c>
      <c r="M7" s="22">
        <v>5.047325581395349</v>
      </c>
      <c r="N7" s="22">
        <f aca="true" t="shared" si="2" ref="N7:N13">AVERAGE(K7:M7)</f>
        <v>5.240736434108527</v>
      </c>
      <c r="O7" s="22">
        <v>4.854651162790698</v>
      </c>
      <c r="P7" s="22">
        <v>4.593488372093023</v>
      </c>
      <c r="Q7" s="22">
        <v>5.678604651162791</v>
      </c>
      <c r="R7" s="22">
        <f aca="true" t="shared" si="3" ref="R7:R13">AVERAGE(O7:Q7)</f>
        <v>5.042248062015504</v>
      </c>
      <c r="S7" s="22">
        <v>4.661744186046512</v>
      </c>
      <c r="T7" s="22">
        <v>3.0139534883720938</v>
      </c>
      <c r="U7" s="22">
        <v>4.073546511627907</v>
      </c>
      <c r="V7" s="22">
        <f aca="true" t="shared" si="4" ref="V7:V13">AVERAGE(S7:U7)</f>
        <v>3.9164147286821707</v>
      </c>
      <c r="W7" s="22">
        <v>3.3881395348837207</v>
      </c>
      <c r="X7" s="22">
        <v>2.5843023255813953</v>
      </c>
      <c r="Y7" s="22">
        <v>2.75</v>
      </c>
      <c r="Z7" s="22">
        <f aca="true" t="shared" si="5" ref="Z7:Z13">AVERAGE(W7:Y7)</f>
        <v>2.9074806201550385</v>
      </c>
      <c r="AA7" s="22">
        <v>4.9762790697674415</v>
      </c>
      <c r="AB7" s="22">
        <v>4.587906976744186</v>
      </c>
      <c r="AC7" s="22">
        <v>5.04279069767442</v>
      </c>
      <c r="AD7" s="22">
        <f aca="true" t="shared" si="6" ref="AD7:AD13">AVERAGE(AA7:AC7)</f>
        <v>4.868992248062016</v>
      </c>
      <c r="AE7" s="22">
        <v>4.579767441860465</v>
      </c>
      <c r="AF7" s="22">
        <v>4.8023255813953485</v>
      </c>
      <c r="AG7" s="22">
        <v>4.5418604651162795</v>
      </c>
      <c r="AH7" s="22">
        <f aca="true" t="shared" si="7" ref="AH7:AH13">AVERAGE(AE7:AG7)</f>
        <v>4.641317829457364</v>
      </c>
      <c r="AI7" s="22">
        <v>4.666220930232559</v>
      </c>
      <c r="AJ7" s="22">
        <v>4.400581395348837</v>
      </c>
      <c r="AK7" s="22">
        <v>4.637441860465116</v>
      </c>
      <c r="AL7" s="22">
        <f aca="true" t="shared" si="8" ref="AL7:AL13">AVERAGE(AI7:AK7)</f>
        <v>4.5680813953488375</v>
      </c>
      <c r="AM7" s="22">
        <v>2.572674418604651</v>
      </c>
      <c r="AN7" s="22">
        <v>2.502906976744186</v>
      </c>
      <c r="AO7" s="22">
        <v>3.520348837209302</v>
      </c>
      <c r="AP7" s="22">
        <f aca="true" t="shared" si="9" ref="AP7:AP13">AVERAGE(AM7:AO7)</f>
        <v>2.86531007751938</v>
      </c>
      <c r="AQ7" s="22">
        <v>3.1023837209302325</v>
      </c>
      <c r="AR7" s="22">
        <v>1.9640697674418603</v>
      </c>
      <c r="AS7" s="22">
        <v>2.9262209302325584</v>
      </c>
      <c r="AT7" s="22">
        <f aca="true" t="shared" si="10" ref="AT7:AT13">AVERAGE(AQ7:AS7)</f>
        <v>2.6642248062015503</v>
      </c>
      <c r="AU7" s="22">
        <v>3.707209302325581</v>
      </c>
      <c r="AV7" s="22">
        <v>3.0567441860465117</v>
      </c>
      <c r="AW7" s="22">
        <v>2.668604651162791</v>
      </c>
      <c r="AX7" s="22">
        <f aca="true" t="shared" si="11" ref="AX7:AX13">AVERAGE(AU7:AW7)</f>
        <v>3.144186046511628</v>
      </c>
      <c r="AY7" s="22">
        <v>3.336744186046512</v>
      </c>
      <c r="AZ7" s="22">
        <v>2.436046511627907</v>
      </c>
      <c r="BA7" s="22">
        <v>3.0584302325581394</v>
      </c>
      <c r="BB7" s="22">
        <f aca="true" t="shared" si="12" ref="BB7:BB13">AVERAGE(AY7:BA7)</f>
        <v>2.9437403100775192</v>
      </c>
      <c r="BC7" s="22">
        <v>3.628779069767442</v>
      </c>
      <c r="BD7" s="22">
        <v>4.111627906976745</v>
      </c>
      <c r="BE7" s="22">
        <v>4.083720930232558</v>
      </c>
      <c r="BF7" s="22">
        <f aca="true" t="shared" si="13" ref="BF7:BF13">AVERAGE(BC7:BE7)</f>
        <v>3.9413759689922485</v>
      </c>
      <c r="BG7" s="22">
        <v>2.956233078175969</v>
      </c>
      <c r="BH7" s="22">
        <v>3.7294345426721884</v>
      </c>
      <c r="BI7" s="22">
        <v>3.8032219931080946</v>
      </c>
      <c r="BJ7" s="22">
        <f aca="true" t="shared" si="14" ref="BJ7:BJ13">AVERAGE(BG7:BI7)</f>
        <v>3.496296537985417</v>
      </c>
      <c r="BK7" s="22">
        <v>4.784844931946632</v>
      </c>
      <c r="BL7" s="22">
        <v>4.431814053656872</v>
      </c>
      <c r="BM7" s="22">
        <v>4.415181660297343</v>
      </c>
      <c r="BN7" s="22">
        <f aca="true" t="shared" si="15" ref="BN7:BN13">AVERAGE(BK7:BM7)</f>
        <v>4.543946881966949</v>
      </c>
      <c r="BO7" s="22">
        <v>5.399748077911926</v>
      </c>
      <c r="BP7" s="22">
        <v>5.198338224961129</v>
      </c>
      <c r="BQ7" s="22">
        <v>4.658585916353008</v>
      </c>
      <c r="BR7" s="22">
        <f aca="true" t="shared" si="16" ref="BR7:BR13">AVERAGE(BO7:BQ7)</f>
        <v>5.085557406408688</v>
      </c>
      <c r="BS7" s="22">
        <v>3.242441860465116</v>
      </c>
      <c r="BT7" s="22">
        <v>2.4651162790697674</v>
      </c>
      <c r="BU7" s="22">
        <v>2.9581395348837205</v>
      </c>
      <c r="BV7" s="22">
        <f aca="true" t="shared" si="17" ref="BV7:BV13">AVERAGE(BS7:BU7)</f>
        <v>2.8885658914728682</v>
      </c>
      <c r="BW7" s="20"/>
      <c r="BX7" s="20"/>
      <c r="BY7" s="20"/>
      <c r="BZ7" s="20"/>
      <c r="CA7" s="20"/>
      <c r="CB7" s="20"/>
      <c r="CC7" s="20"/>
      <c r="CD7" s="20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</row>
    <row r="8" spans="1:99" ht="14.25">
      <c r="A8" s="94"/>
      <c r="B8" s="7" t="s">
        <v>19</v>
      </c>
      <c r="C8" s="22">
        <v>4.280232558139534</v>
      </c>
      <c r="D8" s="22">
        <v>3.9948837209302326</v>
      </c>
      <c r="E8" s="22">
        <v>3.6497674418604644</v>
      </c>
      <c r="F8" s="22">
        <f t="shared" si="0"/>
        <v>3.9749612403100776</v>
      </c>
      <c r="G8" s="22">
        <v>3.2379069767441866</v>
      </c>
      <c r="H8" s="22">
        <v>3.9997674418604654</v>
      </c>
      <c r="I8" s="22">
        <v>3.369767441860465</v>
      </c>
      <c r="J8" s="22">
        <f t="shared" si="1"/>
        <v>3.535813953488372</v>
      </c>
      <c r="K8" s="22">
        <v>4.048604651162791</v>
      </c>
      <c r="L8" s="22">
        <v>3.373837209302326</v>
      </c>
      <c r="M8" s="22">
        <v>4.353953488372093</v>
      </c>
      <c r="N8" s="22">
        <f t="shared" si="2"/>
        <v>3.9254651162790695</v>
      </c>
      <c r="O8" s="22">
        <v>4.392558139534883</v>
      </c>
      <c r="P8" s="22">
        <v>4.392558139534883</v>
      </c>
      <c r="Q8" s="22">
        <v>4.47093023255814</v>
      </c>
      <c r="R8" s="22">
        <f t="shared" si="3"/>
        <v>4.418682170542636</v>
      </c>
      <c r="S8" s="22">
        <v>4.761627906976744</v>
      </c>
      <c r="T8" s="22">
        <v>4.380697674418605</v>
      </c>
      <c r="U8" s="22">
        <v>4.093023255813954</v>
      </c>
      <c r="V8" s="22">
        <f t="shared" si="4"/>
        <v>4.411782945736435</v>
      </c>
      <c r="W8" s="22">
        <v>4.565581395348837</v>
      </c>
      <c r="X8" s="22">
        <v>3.8997674418604644</v>
      </c>
      <c r="Y8" s="22">
        <v>3.9020930232558144</v>
      </c>
      <c r="Z8" s="22">
        <f t="shared" si="5"/>
        <v>4.122480620155039</v>
      </c>
      <c r="AA8" s="22">
        <v>3.813953488372093</v>
      </c>
      <c r="AB8" s="22">
        <v>3.9069767441860463</v>
      </c>
      <c r="AC8" s="22">
        <v>4.649302325581395</v>
      </c>
      <c r="AD8" s="22">
        <f t="shared" si="6"/>
        <v>4.123410852713178</v>
      </c>
      <c r="AE8" s="22">
        <v>5.073488372093023</v>
      </c>
      <c r="AF8" s="22">
        <v>4.9795348837209295</v>
      </c>
      <c r="AG8" s="22">
        <v>4.856860465116279</v>
      </c>
      <c r="AH8" s="22">
        <f t="shared" si="7"/>
        <v>4.969961240310077</v>
      </c>
      <c r="AI8" s="22">
        <v>5.803488372093024</v>
      </c>
      <c r="AJ8" s="22">
        <v>5.241860465116279</v>
      </c>
      <c r="AK8" s="22">
        <v>5.395348837209302</v>
      </c>
      <c r="AL8" s="22">
        <f t="shared" si="8"/>
        <v>5.480232558139535</v>
      </c>
      <c r="AM8" s="22">
        <v>2.721279069767442</v>
      </c>
      <c r="AN8" s="22">
        <v>2.252093023255814</v>
      </c>
      <c r="AO8" s="22">
        <v>2.5022093023255816</v>
      </c>
      <c r="AP8" s="22">
        <f t="shared" si="9"/>
        <v>2.4918604651162792</v>
      </c>
      <c r="AQ8" s="22">
        <v>3.0279069767441866</v>
      </c>
      <c r="AR8" s="22">
        <v>3.125581395348837</v>
      </c>
      <c r="AS8" s="22">
        <v>3.2379069767441866</v>
      </c>
      <c r="AT8" s="22">
        <f t="shared" si="10"/>
        <v>3.1304651162790704</v>
      </c>
      <c r="AU8" s="22">
        <v>2.919767441860465</v>
      </c>
      <c r="AV8" s="22">
        <v>2.8255813953488373</v>
      </c>
      <c r="AW8" s="22">
        <v>3.006511627906977</v>
      </c>
      <c r="AX8" s="22">
        <f t="shared" si="11"/>
        <v>2.9172868217054266</v>
      </c>
      <c r="AY8" s="22">
        <v>3.424186046511628</v>
      </c>
      <c r="AZ8" s="22">
        <v>3.043720930232558</v>
      </c>
      <c r="BA8" s="22">
        <v>3.5702325581395344</v>
      </c>
      <c r="BB8" s="22">
        <f t="shared" si="12"/>
        <v>3.346046511627907</v>
      </c>
      <c r="BC8" s="22">
        <v>1.9488372093023256</v>
      </c>
      <c r="BD8" s="22">
        <v>2.3386046511627905</v>
      </c>
      <c r="BE8" s="22">
        <v>2.2144186046511622</v>
      </c>
      <c r="BF8" s="22">
        <f t="shared" si="13"/>
        <v>2.167286821705426</v>
      </c>
      <c r="BG8" s="22">
        <v>3.128569862086762</v>
      </c>
      <c r="BH8" s="22">
        <v>3.594247438553743</v>
      </c>
      <c r="BI8" s="22">
        <v>4.146419707846857</v>
      </c>
      <c r="BJ8" s="22">
        <f t="shared" si="14"/>
        <v>3.623079002829121</v>
      </c>
      <c r="BK8" s="22">
        <v>5.049920242635692</v>
      </c>
      <c r="BL8" s="22">
        <v>3.4570193121409516</v>
      </c>
      <c r="BM8" s="22">
        <v>5.104991808758691</v>
      </c>
      <c r="BN8" s="22">
        <f t="shared" si="15"/>
        <v>4.537310454511778</v>
      </c>
      <c r="BO8" s="22">
        <v>4.5125076857106965</v>
      </c>
      <c r="BP8" s="22">
        <v>4.2701367445992435</v>
      </c>
      <c r="BQ8" s="22">
        <v>4.22239262974072</v>
      </c>
      <c r="BR8" s="22">
        <f t="shared" si="16"/>
        <v>4.33501235335022</v>
      </c>
      <c r="BS8" s="22">
        <v>4.07</v>
      </c>
      <c r="BT8" s="22">
        <v>3.8806976744186046</v>
      </c>
      <c r="BU8" s="22">
        <v>3.9045348837209306</v>
      </c>
      <c r="BV8" s="22">
        <f t="shared" si="17"/>
        <v>3.9517441860465117</v>
      </c>
      <c r="BW8" s="20"/>
      <c r="BX8" s="20"/>
      <c r="BY8" s="20"/>
      <c r="BZ8" s="20"/>
      <c r="CA8" s="20"/>
      <c r="CB8" s="20"/>
      <c r="CC8" s="20"/>
      <c r="CD8" s="20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</row>
    <row r="9" spans="1:99" ht="14.25">
      <c r="A9" s="94"/>
      <c r="B9" s="7" t="s">
        <v>18</v>
      </c>
      <c r="C9" s="20"/>
      <c r="D9" s="20"/>
      <c r="E9" s="20"/>
      <c r="F9" s="22"/>
      <c r="G9" s="20"/>
      <c r="H9" s="20"/>
      <c r="I9" s="20"/>
      <c r="J9" s="22"/>
      <c r="K9" s="20"/>
      <c r="L9" s="20"/>
      <c r="M9" s="20"/>
      <c r="N9" s="22"/>
      <c r="O9" s="20"/>
      <c r="P9" s="20"/>
      <c r="Q9" s="20"/>
      <c r="R9" s="22"/>
      <c r="S9" s="20"/>
      <c r="T9" s="20"/>
      <c r="U9" s="20"/>
      <c r="V9" s="22"/>
      <c r="W9" s="20"/>
      <c r="X9" s="20"/>
      <c r="Y9" s="20"/>
      <c r="Z9" s="22"/>
      <c r="AA9" s="20"/>
      <c r="AB9" s="20"/>
      <c r="AC9" s="20"/>
      <c r="AD9" s="22"/>
      <c r="AE9" s="20"/>
      <c r="AF9" s="20"/>
      <c r="AG9" s="20"/>
      <c r="AH9" s="22"/>
      <c r="AI9" s="20"/>
      <c r="AJ9" s="20"/>
      <c r="AK9" s="20"/>
      <c r="AL9" s="22"/>
      <c r="AM9" s="20"/>
      <c r="AN9" s="20"/>
      <c r="AO9" s="20"/>
      <c r="AP9" s="22"/>
      <c r="AQ9" s="20"/>
      <c r="AR9" s="20"/>
      <c r="AS9" s="20"/>
      <c r="AT9" s="22"/>
      <c r="AU9" s="20"/>
      <c r="AV9" s="20"/>
      <c r="AW9" s="20"/>
      <c r="AX9" s="22"/>
      <c r="AY9" s="20"/>
      <c r="AZ9" s="20"/>
      <c r="BA9" s="20"/>
      <c r="BB9" s="22"/>
      <c r="BC9" s="20"/>
      <c r="BD9" s="20"/>
      <c r="BE9" s="20"/>
      <c r="BF9" s="22"/>
      <c r="BG9" s="20"/>
      <c r="BH9" s="20"/>
      <c r="BI9" s="20"/>
      <c r="BJ9" s="22"/>
      <c r="BK9" s="20"/>
      <c r="BL9" s="20"/>
      <c r="BM9" s="20"/>
      <c r="BN9" s="22"/>
      <c r="BO9" s="20"/>
      <c r="BP9" s="20"/>
      <c r="BQ9" s="20"/>
      <c r="BR9" s="22"/>
      <c r="BS9" s="20"/>
      <c r="BT9" s="20"/>
      <c r="BU9" s="20"/>
      <c r="BV9" s="22"/>
      <c r="BW9" s="20"/>
      <c r="BX9" s="20"/>
      <c r="BY9" s="20"/>
      <c r="BZ9" s="20"/>
      <c r="CA9" s="20"/>
      <c r="CB9" s="20"/>
      <c r="CC9" s="20"/>
      <c r="CD9" s="20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</row>
    <row r="10" spans="1:99" ht="14.25">
      <c r="A10" s="94"/>
      <c r="B10" s="7" t="s">
        <v>20</v>
      </c>
      <c r="C10" s="22">
        <v>4.48</v>
      </c>
      <c r="D10" s="22">
        <v>3.77</v>
      </c>
      <c r="E10" s="22">
        <v>3.94</v>
      </c>
      <c r="F10" s="22">
        <f t="shared" si="0"/>
        <v>4.0633333333333335</v>
      </c>
      <c r="G10" s="22">
        <v>3.88</v>
      </c>
      <c r="H10" s="22">
        <v>3.96</v>
      </c>
      <c r="I10" s="22">
        <v>3.45</v>
      </c>
      <c r="J10" s="22">
        <f t="shared" si="1"/>
        <v>3.763333333333333</v>
      </c>
      <c r="K10" s="22">
        <v>5.45</v>
      </c>
      <c r="L10" s="22">
        <v>5.46</v>
      </c>
      <c r="M10" s="22">
        <v>5.15</v>
      </c>
      <c r="N10" s="22">
        <f t="shared" si="2"/>
        <v>5.353333333333334</v>
      </c>
      <c r="O10" s="22">
        <v>4.58</v>
      </c>
      <c r="P10" s="22">
        <v>4.22</v>
      </c>
      <c r="Q10" s="22">
        <v>4.12</v>
      </c>
      <c r="R10" s="22">
        <f t="shared" si="3"/>
        <v>4.3066666666666675</v>
      </c>
      <c r="S10" s="22">
        <v>3.95</v>
      </c>
      <c r="T10" s="22">
        <v>3.61</v>
      </c>
      <c r="U10" s="22">
        <v>3.95</v>
      </c>
      <c r="V10" s="22">
        <f t="shared" si="4"/>
        <v>3.8366666666666673</v>
      </c>
      <c r="W10" s="22">
        <v>3.59</v>
      </c>
      <c r="X10" s="22">
        <v>3.12</v>
      </c>
      <c r="Y10" s="22">
        <v>2.67</v>
      </c>
      <c r="Z10" s="22">
        <f t="shared" si="5"/>
        <v>3.1266666666666665</v>
      </c>
      <c r="AA10" s="22">
        <v>4.42</v>
      </c>
      <c r="AB10" s="22">
        <v>4.89</v>
      </c>
      <c r="AC10" s="22">
        <v>3.94</v>
      </c>
      <c r="AD10" s="22">
        <f t="shared" si="6"/>
        <v>4.416666666666666</v>
      </c>
      <c r="AE10" s="22">
        <v>5.05</v>
      </c>
      <c r="AF10" s="22">
        <v>4.55</v>
      </c>
      <c r="AG10" s="22">
        <v>4.2</v>
      </c>
      <c r="AH10" s="22">
        <f t="shared" si="7"/>
        <v>4.6000000000000005</v>
      </c>
      <c r="AI10" s="22">
        <v>3.84</v>
      </c>
      <c r="AJ10" s="22">
        <v>4.32</v>
      </c>
      <c r="AK10" s="22">
        <v>3.42</v>
      </c>
      <c r="AL10" s="22">
        <f t="shared" si="8"/>
        <v>3.86</v>
      </c>
      <c r="AM10" s="22">
        <v>5.05</v>
      </c>
      <c r="AN10" s="22">
        <v>4.38</v>
      </c>
      <c r="AO10" s="22">
        <v>4.27</v>
      </c>
      <c r="AP10" s="22">
        <f t="shared" si="9"/>
        <v>4.566666666666666</v>
      </c>
      <c r="AQ10" s="22">
        <v>1.66</v>
      </c>
      <c r="AR10" s="22">
        <v>1.62</v>
      </c>
      <c r="AS10" s="22">
        <v>2.56</v>
      </c>
      <c r="AT10" s="22">
        <f t="shared" si="10"/>
        <v>1.9466666666666665</v>
      </c>
      <c r="AU10" s="22">
        <v>3.93</v>
      </c>
      <c r="AV10" s="22">
        <v>4.35</v>
      </c>
      <c r="AW10" s="22">
        <v>4.46</v>
      </c>
      <c r="AX10" s="22">
        <f t="shared" si="11"/>
        <v>4.246666666666666</v>
      </c>
      <c r="AY10" s="22">
        <v>3.23</v>
      </c>
      <c r="AZ10" s="22">
        <v>3.56</v>
      </c>
      <c r="BA10" s="22">
        <v>2.82</v>
      </c>
      <c r="BB10" s="22">
        <f t="shared" si="12"/>
        <v>3.203333333333333</v>
      </c>
      <c r="BC10" s="22">
        <v>4.11</v>
      </c>
      <c r="BD10" s="22">
        <v>3.89</v>
      </c>
      <c r="BE10" s="22">
        <v>4.09</v>
      </c>
      <c r="BF10" s="22">
        <f t="shared" si="13"/>
        <v>4.03</v>
      </c>
      <c r="BG10" s="22">
        <v>2.9629922957240056</v>
      </c>
      <c r="BH10" s="22">
        <v>3.2964480203231705</v>
      </c>
      <c r="BI10" s="22">
        <v>3.0011015213924814</v>
      </c>
      <c r="BJ10" s="22">
        <f t="shared" si="14"/>
        <v>3.086847279146552</v>
      </c>
      <c r="BK10" s="22">
        <v>3.687067583425049</v>
      </c>
      <c r="BL10" s="22">
        <v>3.3726664716601222</v>
      </c>
      <c r="BM10" s="22">
        <v>4.439724790377449</v>
      </c>
      <c r="BN10" s="22">
        <f t="shared" si="15"/>
        <v>3.8331529484875397</v>
      </c>
      <c r="BO10" s="22">
        <v>3.534630680751145</v>
      </c>
      <c r="BP10" s="22">
        <v>2.972519602141125</v>
      </c>
      <c r="BQ10" s="22">
        <v>3.2488114882375756</v>
      </c>
      <c r="BR10" s="22">
        <f t="shared" si="16"/>
        <v>3.2519872570432824</v>
      </c>
      <c r="BS10" s="22">
        <v>2.54</v>
      </c>
      <c r="BT10" s="22">
        <v>3.35</v>
      </c>
      <c r="BU10" s="22">
        <v>2.54</v>
      </c>
      <c r="BV10" s="22">
        <f t="shared" si="17"/>
        <v>2.81</v>
      </c>
      <c r="BW10" s="20"/>
      <c r="BX10" s="20"/>
      <c r="BY10" s="20"/>
      <c r="BZ10" s="20"/>
      <c r="CA10" s="20"/>
      <c r="CB10" s="20"/>
      <c r="CC10" s="20"/>
      <c r="CD10" s="20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</row>
    <row r="11" spans="1:99" ht="14.25">
      <c r="A11" s="94"/>
      <c r="B11" s="7" t="s">
        <v>21</v>
      </c>
      <c r="C11" s="22">
        <v>3.176418604651163</v>
      </c>
      <c r="D11" s="22">
        <v>3.6603779069767444</v>
      </c>
      <c r="E11" s="22">
        <v>3.595901162790698</v>
      </c>
      <c r="F11" s="22">
        <f t="shared" si="0"/>
        <v>3.4775658914728687</v>
      </c>
      <c r="G11" s="22">
        <v>4.063604651162791</v>
      </c>
      <c r="H11" s="22">
        <v>3.9532848837209302</v>
      </c>
      <c r="I11" s="22">
        <v>4.087209302325581</v>
      </c>
      <c r="J11" s="22">
        <f t="shared" si="1"/>
        <v>4.0346996124031005</v>
      </c>
      <c r="K11" s="22">
        <v>3.8272093023255813</v>
      </c>
      <c r="L11" s="22">
        <v>3.548081395348837</v>
      </c>
      <c r="M11" s="22">
        <v>2.7284302325581393</v>
      </c>
      <c r="N11" s="22">
        <f t="shared" si="2"/>
        <v>3.367906976744186</v>
      </c>
      <c r="O11" s="22">
        <v>2.9780232558139534</v>
      </c>
      <c r="P11" s="22">
        <v>2.925930232558139</v>
      </c>
      <c r="Q11" s="22">
        <v>2.965203488372093</v>
      </c>
      <c r="R11" s="22">
        <f t="shared" si="3"/>
        <v>2.9563856589147286</v>
      </c>
      <c r="S11" s="22">
        <v>3.165029069767442</v>
      </c>
      <c r="T11" s="22">
        <v>3.5329069767441865</v>
      </c>
      <c r="U11" s="22">
        <v>3.355581395348837</v>
      </c>
      <c r="V11" s="22">
        <f t="shared" si="4"/>
        <v>3.3511724806201553</v>
      </c>
      <c r="W11" s="22">
        <v>3.862529069767442</v>
      </c>
      <c r="X11" s="22">
        <v>3.603313953488372</v>
      </c>
      <c r="Y11" s="22">
        <v>3.527093023255814</v>
      </c>
      <c r="Z11" s="22">
        <f t="shared" si="5"/>
        <v>3.6643120155038758</v>
      </c>
      <c r="AA11" s="22">
        <v>3.695</v>
      </c>
      <c r="AB11" s="22">
        <v>3.745581395348837</v>
      </c>
      <c r="AC11" s="22">
        <v>3.5451162790697675</v>
      </c>
      <c r="AD11" s="22">
        <f t="shared" si="6"/>
        <v>3.661899224806201</v>
      </c>
      <c r="AE11" s="22">
        <v>4.202325581395349</v>
      </c>
      <c r="AF11" s="22">
        <v>3.8005813953488374</v>
      </c>
      <c r="AG11" s="22">
        <v>4.306104651162791</v>
      </c>
      <c r="AH11" s="22">
        <f t="shared" si="7"/>
        <v>4.103003875968992</v>
      </c>
      <c r="AI11" s="22">
        <v>4.24828488372093</v>
      </c>
      <c r="AJ11" s="22">
        <v>4.732790697674419</v>
      </c>
      <c r="AK11" s="22">
        <v>4.198023255813953</v>
      </c>
      <c r="AL11" s="22">
        <f t="shared" si="8"/>
        <v>4.393032945736434</v>
      </c>
      <c r="AM11" s="22">
        <v>2.712558139534884</v>
      </c>
      <c r="AN11" s="22">
        <v>4.465523255813953</v>
      </c>
      <c r="AO11" s="22">
        <v>4.425581395348837</v>
      </c>
      <c r="AP11" s="22">
        <f t="shared" si="9"/>
        <v>3.867887596899225</v>
      </c>
      <c r="AQ11" s="22">
        <v>2.9524418604651164</v>
      </c>
      <c r="AR11" s="22">
        <v>2.7292441860465115</v>
      </c>
      <c r="AS11" s="22">
        <v>2.907558139534884</v>
      </c>
      <c r="AT11" s="22">
        <f t="shared" si="10"/>
        <v>2.863081395348837</v>
      </c>
      <c r="AU11" s="22">
        <v>3.0042441860465114</v>
      </c>
      <c r="AV11" s="22">
        <v>2.9911046511627903</v>
      </c>
      <c r="AW11" s="22">
        <v>3.0257267441860467</v>
      </c>
      <c r="AX11" s="22">
        <f t="shared" si="11"/>
        <v>3.0070251937984493</v>
      </c>
      <c r="AY11" s="22">
        <v>2.9909302325581395</v>
      </c>
      <c r="AZ11" s="22">
        <v>2.843546511627907</v>
      </c>
      <c r="BA11" s="22">
        <v>3.028139534883721</v>
      </c>
      <c r="BB11" s="22">
        <f t="shared" si="12"/>
        <v>2.954205426356589</v>
      </c>
      <c r="BC11" s="22">
        <v>3.2951162790697675</v>
      </c>
      <c r="BD11" s="22">
        <v>3.399767441860465</v>
      </c>
      <c r="BE11" s="22">
        <v>4.827674418604651</v>
      </c>
      <c r="BF11" s="22">
        <f t="shared" si="13"/>
        <v>3.8408527131782946</v>
      </c>
      <c r="BG11" s="22">
        <v>3.9711046511627908</v>
      </c>
      <c r="BH11" s="22">
        <v>3.4924418604651164</v>
      </c>
      <c r="BI11" s="22">
        <v>3.689651162790698</v>
      </c>
      <c r="BJ11" s="22">
        <f t="shared" si="14"/>
        <v>3.717732558139535</v>
      </c>
      <c r="BK11" s="22">
        <v>4.614523255813953</v>
      </c>
      <c r="BL11" s="22">
        <v>4.314767441860465</v>
      </c>
      <c r="BM11" s="22">
        <v>4.38625</v>
      </c>
      <c r="BN11" s="22">
        <f t="shared" si="15"/>
        <v>4.438513565891473</v>
      </c>
      <c r="BO11" s="22">
        <v>3.999302325581395</v>
      </c>
      <c r="BP11" s="22">
        <v>3.9895930232558134</v>
      </c>
      <c r="BQ11" s="22">
        <v>3.935</v>
      </c>
      <c r="BR11" s="22">
        <f t="shared" si="16"/>
        <v>3.974631782945736</v>
      </c>
      <c r="BS11" s="22">
        <v>2.5533720930232557</v>
      </c>
      <c r="BT11" s="22">
        <v>2.7863953488372095</v>
      </c>
      <c r="BU11" s="22">
        <v>2.6741279069767443</v>
      </c>
      <c r="BV11" s="22">
        <f t="shared" si="17"/>
        <v>2.671298449612403</v>
      </c>
      <c r="BW11" s="20"/>
      <c r="BX11" s="20"/>
      <c r="BY11" s="20"/>
      <c r="BZ11" s="20"/>
      <c r="CA11" s="20"/>
      <c r="CB11" s="20"/>
      <c r="CC11" s="20"/>
      <c r="CD11" s="20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</row>
    <row r="12" spans="1:99" ht="14.25">
      <c r="A12" s="94"/>
      <c r="B12" s="7" t="s">
        <v>22</v>
      </c>
      <c r="C12" s="22">
        <v>6.885813953488372</v>
      </c>
      <c r="D12" s="22">
        <v>6.920813953488372</v>
      </c>
      <c r="E12" s="22">
        <v>6.9201162790697675</v>
      </c>
      <c r="F12" s="22">
        <f t="shared" si="0"/>
        <v>6.90891472868217</v>
      </c>
      <c r="G12" s="22">
        <v>6.910813953488372</v>
      </c>
      <c r="H12" s="22">
        <v>7.053313953488372</v>
      </c>
      <c r="I12" s="22">
        <v>7.021802325581396</v>
      </c>
      <c r="J12" s="22">
        <f t="shared" si="1"/>
        <v>6.99531007751938</v>
      </c>
      <c r="K12" s="22">
        <v>4.555232558139535</v>
      </c>
      <c r="L12" s="22">
        <v>4.656686046511629</v>
      </c>
      <c r="M12" s="22">
        <v>4.860755813953489</v>
      </c>
      <c r="N12" s="22">
        <f t="shared" si="2"/>
        <v>4.690891472868217</v>
      </c>
      <c r="O12" s="22">
        <v>5.917790697674418</v>
      </c>
      <c r="P12" s="22">
        <v>5.99436046511628</v>
      </c>
      <c r="Q12" s="22">
        <v>5.8172093023255815</v>
      </c>
      <c r="R12" s="22">
        <f t="shared" si="3"/>
        <v>5.909786821705427</v>
      </c>
      <c r="S12" s="22">
        <v>4.9863372093023255</v>
      </c>
      <c r="T12" s="22">
        <v>4.899941860465116</v>
      </c>
      <c r="U12" s="22">
        <v>5.072732558139535</v>
      </c>
      <c r="V12" s="22">
        <f t="shared" si="4"/>
        <v>4.9863372093023255</v>
      </c>
      <c r="W12" s="22">
        <v>5.057383720930233</v>
      </c>
      <c r="X12" s="22">
        <v>5.073139534883722</v>
      </c>
      <c r="Y12" s="22">
        <v>5.084127906976745</v>
      </c>
      <c r="Z12" s="22">
        <f t="shared" si="5"/>
        <v>5.0715503875969</v>
      </c>
      <c r="AA12" s="22">
        <v>5.754651162790698</v>
      </c>
      <c r="AB12" s="22">
        <v>5.674476744186046</v>
      </c>
      <c r="AC12" s="22">
        <v>5.749709302325582</v>
      </c>
      <c r="AD12" s="22">
        <f t="shared" si="6"/>
        <v>5.726279069767442</v>
      </c>
      <c r="AE12" s="22">
        <v>5.922848837209303</v>
      </c>
      <c r="AF12" s="22">
        <v>5.888779069767442</v>
      </c>
      <c r="AG12" s="22">
        <v>5.940174418604651</v>
      </c>
      <c r="AH12" s="22">
        <f t="shared" si="7"/>
        <v>5.917267441860466</v>
      </c>
      <c r="AI12" s="22">
        <v>5.633720930232558</v>
      </c>
      <c r="AJ12" s="22">
        <v>5.491104651162791</v>
      </c>
      <c r="AK12" s="22">
        <v>5.57296511627907</v>
      </c>
      <c r="AL12" s="22">
        <f t="shared" si="8"/>
        <v>5.565930232558141</v>
      </c>
      <c r="AM12" s="22">
        <v>5.222906976744186</v>
      </c>
      <c r="AN12" s="22">
        <v>5.173081395348837</v>
      </c>
      <c r="AO12" s="22">
        <v>4.988081395348837</v>
      </c>
      <c r="AP12" s="22">
        <f t="shared" si="9"/>
        <v>5.128023255813953</v>
      </c>
      <c r="AQ12" s="22">
        <v>3.5778488372093022</v>
      </c>
      <c r="AR12" s="22">
        <v>3.445406976744186</v>
      </c>
      <c r="AS12" s="22">
        <v>3.6241860465116282</v>
      </c>
      <c r="AT12" s="22">
        <f t="shared" si="10"/>
        <v>3.5491472868217055</v>
      </c>
      <c r="AU12" s="22">
        <v>3.664825581395349</v>
      </c>
      <c r="AV12" s="22">
        <v>3.6687790697674423</v>
      </c>
      <c r="AW12" s="22">
        <v>3.55796511627907</v>
      </c>
      <c r="AX12" s="22">
        <f t="shared" si="11"/>
        <v>3.6305232558139537</v>
      </c>
      <c r="AY12" s="22">
        <v>3.1754069767441866</v>
      </c>
      <c r="AZ12" s="22">
        <v>3.0685465116279076</v>
      </c>
      <c r="BA12" s="22">
        <v>3.4709883720930232</v>
      </c>
      <c r="BB12" s="22">
        <f t="shared" si="12"/>
        <v>3.2383139534883725</v>
      </c>
      <c r="BC12" s="22">
        <v>4.752325581395349</v>
      </c>
      <c r="BD12" s="22">
        <v>4.574244186046512</v>
      </c>
      <c r="BE12" s="22">
        <v>4.7566860465116285</v>
      </c>
      <c r="BF12" s="22">
        <f t="shared" si="13"/>
        <v>4.694418604651163</v>
      </c>
      <c r="BG12" s="22">
        <v>4.477441860465117</v>
      </c>
      <c r="BH12" s="22">
        <v>4.355406976744186</v>
      </c>
      <c r="BI12" s="22">
        <v>4.523081395348838</v>
      </c>
      <c r="BJ12" s="22">
        <f t="shared" si="14"/>
        <v>4.451976744186047</v>
      </c>
      <c r="BK12" s="22">
        <v>6.120872093023255</v>
      </c>
      <c r="BL12" s="22">
        <v>6.223430232558139</v>
      </c>
      <c r="BM12" s="22">
        <v>6.1930813953488375</v>
      </c>
      <c r="BN12" s="22">
        <f t="shared" si="15"/>
        <v>6.179127906976745</v>
      </c>
      <c r="BO12" s="22">
        <v>6.544941860465117</v>
      </c>
      <c r="BP12" s="22">
        <v>6.2201744186046515</v>
      </c>
      <c r="BQ12" s="22">
        <v>6.362325581395349</v>
      </c>
      <c r="BR12" s="22">
        <f t="shared" si="16"/>
        <v>6.375813953488373</v>
      </c>
      <c r="BS12" s="22">
        <v>3.8943604651162795</v>
      </c>
      <c r="BT12" s="22">
        <v>3.8436046511627904</v>
      </c>
      <c r="BU12" s="22">
        <v>3.8792441860465114</v>
      </c>
      <c r="BV12" s="22">
        <f t="shared" si="17"/>
        <v>3.8724031007751933</v>
      </c>
      <c r="BW12" s="20"/>
      <c r="BX12" s="20"/>
      <c r="BY12" s="20"/>
      <c r="BZ12" s="20"/>
      <c r="CA12" s="20"/>
      <c r="CB12" s="20"/>
      <c r="CC12" s="20"/>
      <c r="CD12" s="20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</row>
    <row r="13" spans="1:99" ht="14.25">
      <c r="A13" s="94"/>
      <c r="B13" s="7" t="s">
        <v>50</v>
      </c>
      <c r="C13" s="22">
        <v>4.238372093023256</v>
      </c>
      <c r="D13" s="22">
        <v>3.9948837209302326</v>
      </c>
      <c r="E13" s="22">
        <v>3.6497674418604644</v>
      </c>
      <c r="F13" s="22">
        <f t="shared" si="0"/>
        <v>3.9610077519379843</v>
      </c>
      <c r="G13" s="22">
        <v>3.233953488372093</v>
      </c>
      <c r="H13" s="22">
        <v>3.9997674418604654</v>
      </c>
      <c r="I13" s="22">
        <v>3.369767441860465</v>
      </c>
      <c r="J13" s="22">
        <f t="shared" si="1"/>
        <v>3.534496124031008</v>
      </c>
      <c r="K13" s="22">
        <v>3.975348837209303</v>
      </c>
      <c r="L13" s="22">
        <v>3.373837209302326</v>
      </c>
      <c r="M13" s="22">
        <v>4.353953488372093</v>
      </c>
      <c r="N13" s="22">
        <f t="shared" si="2"/>
        <v>3.901046511627907</v>
      </c>
      <c r="O13" s="22">
        <v>4.431627906976744</v>
      </c>
      <c r="P13" s="22">
        <v>4.392558139534883</v>
      </c>
      <c r="Q13" s="22">
        <v>4.47093023255814</v>
      </c>
      <c r="R13" s="22">
        <f t="shared" si="3"/>
        <v>4.431705426356589</v>
      </c>
      <c r="S13" s="22">
        <v>4.645348837209302</v>
      </c>
      <c r="T13" s="22">
        <v>4.380697674418605</v>
      </c>
      <c r="U13" s="22">
        <v>4.093023255813954</v>
      </c>
      <c r="V13" s="22">
        <f t="shared" si="4"/>
        <v>4.373023255813954</v>
      </c>
      <c r="W13" s="22">
        <v>4.465116279069767</v>
      </c>
      <c r="X13" s="22">
        <v>3.8997674418604644</v>
      </c>
      <c r="Y13" s="22">
        <v>3.9020930232558144</v>
      </c>
      <c r="Z13" s="22">
        <f t="shared" si="5"/>
        <v>4.0889922480620156</v>
      </c>
      <c r="AA13" s="22">
        <v>3.670930232558139</v>
      </c>
      <c r="AB13" s="22">
        <v>3.9069767441860463</v>
      </c>
      <c r="AC13" s="22">
        <v>4.649302325581395</v>
      </c>
      <c r="AD13" s="22">
        <f t="shared" si="6"/>
        <v>4.075736434108527</v>
      </c>
      <c r="AE13" s="22">
        <v>5.086046511627908</v>
      </c>
      <c r="AF13" s="22">
        <v>4.9795348837209295</v>
      </c>
      <c r="AG13" s="22">
        <v>4.856860465116279</v>
      </c>
      <c r="AH13" s="22">
        <f t="shared" si="7"/>
        <v>4.974147286821705</v>
      </c>
      <c r="AI13" s="22">
        <v>5.623255813953489</v>
      </c>
      <c r="AJ13" s="22">
        <v>5.241860465116279</v>
      </c>
      <c r="AK13" s="22">
        <v>5.395348837209302</v>
      </c>
      <c r="AL13" s="22">
        <f t="shared" si="8"/>
        <v>5.420155038759689</v>
      </c>
      <c r="AM13" s="22">
        <v>2.6943023255813956</v>
      </c>
      <c r="AN13" s="22">
        <v>2.252093023255814</v>
      </c>
      <c r="AO13" s="22">
        <v>2.5022093023255816</v>
      </c>
      <c r="AP13" s="22">
        <f t="shared" si="9"/>
        <v>2.4828682170542637</v>
      </c>
      <c r="AQ13" s="22">
        <v>3.0206976744186043</v>
      </c>
      <c r="AR13" s="22">
        <v>3.125581395348837</v>
      </c>
      <c r="AS13" s="22">
        <v>3.2379069767441866</v>
      </c>
      <c r="AT13" s="22">
        <f t="shared" si="10"/>
        <v>3.128062015503876</v>
      </c>
      <c r="AU13" s="22">
        <v>2.948604651162791</v>
      </c>
      <c r="AV13" s="22">
        <v>2.8255813953488373</v>
      </c>
      <c r="AW13" s="22">
        <v>3.006511627906977</v>
      </c>
      <c r="AX13" s="22">
        <f t="shared" si="11"/>
        <v>2.9268992248062013</v>
      </c>
      <c r="AY13" s="22">
        <v>3.390697674418605</v>
      </c>
      <c r="AZ13" s="22">
        <v>3.043720930232558</v>
      </c>
      <c r="BA13" s="22">
        <v>3.5702325581395344</v>
      </c>
      <c r="BB13" s="22">
        <f t="shared" si="12"/>
        <v>3.3348837209302324</v>
      </c>
      <c r="BC13" s="22">
        <v>1.9488372093023256</v>
      </c>
      <c r="BD13" s="22">
        <v>2.3386046511627905</v>
      </c>
      <c r="BE13" s="22">
        <v>2.2144186046511622</v>
      </c>
      <c r="BF13" s="22">
        <f t="shared" si="13"/>
        <v>2.167286821705426</v>
      </c>
      <c r="BG13" s="22">
        <v>3.5291671224645818</v>
      </c>
      <c r="BH13" s="22">
        <v>4.016528296519215</v>
      </c>
      <c r="BI13" s="22">
        <v>3.562778237916625</v>
      </c>
      <c r="BJ13" s="22">
        <f t="shared" si="14"/>
        <v>3.702824552300141</v>
      </c>
      <c r="BK13" s="22">
        <v>3.8764819821356986</v>
      </c>
      <c r="BL13" s="22">
        <v>3.982917181067171</v>
      </c>
      <c r="BM13" s="22">
        <v>3.988519033642511</v>
      </c>
      <c r="BN13" s="22">
        <f t="shared" si="15"/>
        <v>3.949306065615127</v>
      </c>
      <c r="BO13" s="22">
        <v>4.206991284080795</v>
      </c>
      <c r="BP13" s="22">
        <v>4.475880207697144</v>
      </c>
      <c r="BQ13" s="22">
        <v>3.249074493697551</v>
      </c>
      <c r="BR13" s="22">
        <f t="shared" si="16"/>
        <v>3.9773153284918297</v>
      </c>
      <c r="BS13" s="22">
        <v>4.015</v>
      </c>
      <c r="BT13" s="22">
        <v>3.8806976744186046</v>
      </c>
      <c r="BU13" s="22">
        <v>3.9045348837209306</v>
      </c>
      <c r="BV13" s="22">
        <f t="shared" si="17"/>
        <v>3.9334108527131786</v>
      </c>
      <c r="BW13" s="20"/>
      <c r="BX13" s="20"/>
      <c r="BY13" s="20"/>
      <c r="BZ13" s="20"/>
      <c r="CA13" s="20"/>
      <c r="CB13" s="20"/>
      <c r="CC13" s="20"/>
      <c r="CD13" s="20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99" ht="14.25">
      <c r="A14" s="94"/>
      <c r="B14" s="7" t="s">
        <v>29</v>
      </c>
      <c r="C14" s="35"/>
      <c r="D14" s="35"/>
      <c r="E14" s="35"/>
      <c r="F14" s="22"/>
      <c r="G14" s="35"/>
      <c r="H14" s="35"/>
      <c r="I14" s="35"/>
      <c r="J14" s="22"/>
      <c r="K14" s="35"/>
      <c r="L14" s="35"/>
      <c r="M14" s="35"/>
      <c r="N14" s="22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</row>
    <row r="15" spans="1:99" ht="14.25">
      <c r="A15" s="6"/>
      <c r="B15" s="6"/>
      <c r="C15" s="93" t="s">
        <v>32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20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</row>
    <row r="16" spans="1:99" ht="14.25">
      <c r="A16" s="94" t="s">
        <v>28</v>
      </c>
      <c r="B16" s="94" t="s">
        <v>31</v>
      </c>
      <c r="C16" s="91" t="s">
        <v>33</v>
      </c>
      <c r="D16" s="91"/>
      <c r="E16" s="91"/>
      <c r="F16" s="21"/>
      <c r="G16" s="91" t="s">
        <v>47</v>
      </c>
      <c r="H16" s="91"/>
      <c r="I16" s="91"/>
      <c r="J16" s="21"/>
      <c r="K16" s="91" t="s">
        <v>34</v>
      </c>
      <c r="L16" s="91"/>
      <c r="M16" s="91"/>
      <c r="N16" s="21"/>
      <c r="O16" s="91" t="s">
        <v>35</v>
      </c>
      <c r="P16" s="91"/>
      <c r="Q16" s="91"/>
      <c r="R16" s="21"/>
      <c r="S16" s="91" t="s">
        <v>36</v>
      </c>
      <c r="T16" s="91"/>
      <c r="U16" s="91"/>
      <c r="V16" s="21"/>
      <c r="W16" s="91" t="s">
        <v>10</v>
      </c>
      <c r="X16" s="91"/>
      <c r="Y16" s="91"/>
      <c r="Z16" s="21"/>
      <c r="AA16" s="91" t="s">
        <v>37</v>
      </c>
      <c r="AB16" s="91"/>
      <c r="AC16" s="91"/>
      <c r="AD16" s="21"/>
      <c r="AE16" s="91" t="s">
        <v>38</v>
      </c>
      <c r="AF16" s="91"/>
      <c r="AG16" s="91"/>
      <c r="AH16" s="21"/>
      <c r="AI16" s="91" t="s">
        <v>39</v>
      </c>
      <c r="AJ16" s="91"/>
      <c r="AK16" s="91"/>
      <c r="AL16" s="21"/>
      <c r="AM16" s="91" t="s">
        <v>40</v>
      </c>
      <c r="AN16" s="91"/>
      <c r="AO16" s="91"/>
      <c r="AP16" s="21"/>
      <c r="AQ16" s="91" t="s">
        <v>41</v>
      </c>
      <c r="AR16" s="91"/>
      <c r="AS16" s="91"/>
      <c r="AT16" s="21"/>
      <c r="AU16" s="91" t="s">
        <v>42</v>
      </c>
      <c r="AV16" s="91"/>
      <c r="AW16" s="91"/>
      <c r="AX16" s="21"/>
      <c r="AY16" s="91" t="s">
        <v>43</v>
      </c>
      <c r="AZ16" s="91"/>
      <c r="BA16" s="91"/>
      <c r="BB16" s="21"/>
      <c r="BC16" s="91" t="s">
        <v>44</v>
      </c>
      <c r="BD16" s="91"/>
      <c r="BE16" s="91"/>
      <c r="BF16" s="21"/>
      <c r="BG16" s="91" t="s">
        <v>45</v>
      </c>
      <c r="BH16" s="91"/>
      <c r="BI16" s="91"/>
      <c r="BJ16" s="21"/>
      <c r="BK16" s="91" t="s">
        <v>48</v>
      </c>
      <c r="BL16" s="91"/>
      <c r="BM16" s="91"/>
      <c r="BN16" s="21"/>
      <c r="BO16" s="91" t="s">
        <v>46</v>
      </c>
      <c r="BP16" s="91"/>
      <c r="BQ16" s="91"/>
      <c r="BR16" s="21"/>
      <c r="BS16" s="91" t="s">
        <v>49</v>
      </c>
      <c r="BT16" s="91"/>
      <c r="BU16" s="91"/>
      <c r="BV16" s="21"/>
      <c r="BW16" s="91"/>
      <c r="BX16" s="91"/>
      <c r="BY16" s="91"/>
      <c r="BZ16" s="21"/>
      <c r="CA16" s="91"/>
      <c r="CB16" s="91"/>
      <c r="CC16" s="91"/>
      <c r="CD16" s="20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</row>
    <row r="17" spans="1:99" ht="14.25">
      <c r="A17" s="94"/>
      <c r="B17" s="94"/>
      <c r="C17" s="20"/>
      <c r="D17" s="20"/>
      <c r="E17" s="20"/>
      <c r="F17" s="20" t="s">
        <v>62</v>
      </c>
      <c r="G17" s="20"/>
      <c r="H17" s="20"/>
      <c r="I17" s="20"/>
      <c r="J17" s="20" t="s">
        <v>62</v>
      </c>
      <c r="K17" s="20"/>
      <c r="L17" s="20"/>
      <c r="M17" s="20"/>
      <c r="N17" s="20" t="s">
        <v>62</v>
      </c>
      <c r="O17" s="20"/>
      <c r="P17" s="20"/>
      <c r="Q17" s="20"/>
      <c r="R17" s="20" t="s">
        <v>62</v>
      </c>
      <c r="S17" s="20"/>
      <c r="T17" s="20"/>
      <c r="U17" s="20"/>
      <c r="V17" s="20" t="s">
        <v>62</v>
      </c>
      <c r="W17" s="20"/>
      <c r="X17" s="20"/>
      <c r="Y17" s="20"/>
      <c r="Z17" s="20" t="s">
        <v>62</v>
      </c>
      <c r="AA17" s="20"/>
      <c r="AB17" s="20"/>
      <c r="AC17" s="20"/>
      <c r="AD17" s="20" t="s">
        <v>62</v>
      </c>
      <c r="AE17" s="20"/>
      <c r="AF17" s="20"/>
      <c r="AG17" s="20"/>
      <c r="AH17" s="20" t="s">
        <v>62</v>
      </c>
      <c r="AI17" s="20"/>
      <c r="AJ17" s="20"/>
      <c r="AK17" s="20"/>
      <c r="AL17" s="20" t="s">
        <v>62</v>
      </c>
      <c r="AM17" s="20"/>
      <c r="AN17" s="20"/>
      <c r="AO17" s="20"/>
      <c r="AP17" s="20" t="s">
        <v>62</v>
      </c>
      <c r="AQ17" s="20"/>
      <c r="AR17" s="20"/>
      <c r="AS17" s="20"/>
      <c r="AT17" s="20" t="s">
        <v>62</v>
      </c>
      <c r="AU17" s="20"/>
      <c r="AV17" s="20"/>
      <c r="AW17" s="20"/>
      <c r="AX17" s="20" t="s">
        <v>62</v>
      </c>
      <c r="AY17" s="20"/>
      <c r="AZ17" s="20"/>
      <c r="BA17" s="20"/>
      <c r="BB17" s="20" t="s">
        <v>62</v>
      </c>
      <c r="BC17" s="20"/>
      <c r="BD17" s="20"/>
      <c r="BE17" s="20"/>
      <c r="BF17" s="20" t="s">
        <v>62</v>
      </c>
      <c r="BG17" s="20"/>
      <c r="BH17" s="20"/>
      <c r="BI17" s="20"/>
      <c r="BJ17" s="20" t="s">
        <v>62</v>
      </c>
      <c r="BK17" s="20"/>
      <c r="BL17" s="20"/>
      <c r="BM17" s="20"/>
      <c r="BN17" s="20" t="s">
        <v>62</v>
      </c>
      <c r="BO17" s="20"/>
      <c r="BP17" s="20"/>
      <c r="BQ17" s="20"/>
      <c r="BR17" s="20" t="s">
        <v>62</v>
      </c>
      <c r="BS17" s="20"/>
      <c r="BT17" s="20"/>
      <c r="BU17" s="20"/>
      <c r="BV17" s="20" t="s">
        <v>62</v>
      </c>
      <c r="BW17" s="20"/>
      <c r="BX17" s="20"/>
      <c r="BY17" s="20"/>
      <c r="BZ17" s="20"/>
      <c r="CA17" s="20"/>
      <c r="CB17" s="20"/>
      <c r="CC17" s="20"/>
      <c r="CD17" s="20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</row>
    <row r="18" spans="1:99" ht="14.25">
      <c r="A18" s="94">
        <v>2002</v>
      </c>
      <c r="B18" s="7" t="s">
        <v>15</v>
      </c>
      <c r="C18" s="22">
        <v>4.3</v>
      </c>
      <c r="D18" s="22">
        <v>4.7</v>
      </c>
      <c r="E18" s="22">
        <v>4.7</v>
      </c>
      <c r="F18" s="22">
        <f>AVERAGE(C18:E18)</f>
        <v>4.566666666666666</v>
      </c>
      <c r="G18" s="22">
        <v>4.05</v>
      </c>
      <c r="H18" s="22">
        <v>5.05</v>
      </c>
      <c r="I18" s="22">
        <v>5.5</v>
      </c>
      <c r="J18" s="22">
        <f>AVERAGE(G18:I18)</f>
        <v>4.866666666666666</v>
      </c>
      <c r="K18" s="22">
        <v>5.8</v>
      </c>
      <c r="L18" s="22">
        <v>4.9</v>
      </c>
      <c r="M18" s="22">
        <v>5.7</v>
      </c>
      <c r="N18" s="22">
        <f>AVERAGE(K18:M18)</f>
        <v>5.466666666666666</v>
      </c>
      <c r="O18" s="22">
        <v>6.05</v>
      </c>
      <c r="P18" s="22">
        <v>5.2</v>
      </c>
      <c r="Q18" s="22">
        <v>5.15</v>
      </c>
      <c r="R18" s="22">
        <f>AVERAGE(O18:Q18)</f>
        <v>5.466666666666666</v>
      </c>
      <c r="S18" s="22">
        <v>4.7</v>
      </c>
      <c r="T18" s="22">
        <v>4.65</v>
      </c>
      <c r="U18" s="22">
        <v>4.95</v>
      </c>
      <c r="V18" s="22">
        <f>AVERAGE(S18:U18)</f>
        <v>4.766666666666667</v>
      </c>
      <c r="W18" s="22">
        <v>4.2</v>
      </c>
      <c r="X18" s="22">
        <v>3.8</v>
      </c>
      <c r="Y18" s="22">
        <v>3.2</v>
      </c>
      <c r="Z18" s="22">
        <f>AVERAGE(W18:Y18)</f>
        <v>3.733333333333333</v>
      </c>
      <c r="AA18" s="22">
        <v>4.95</v>
      </c>
      <c r="AB18" s="22">
        <v>4.25</v>
      </c>
      <c r="AC18" s="22">
        <v>4.2</v>
      </c>
      <c r="AD18" s="22">
        <f>AVERAGE(AA18:AC18)</f>
        <v>4.466666666666666</v>
      </c>
      <c r="AE18" s="22">
        <v>5.8</v>
      </c>
      <c r="AF18" s="22">
        <v>5.05</v>
      </c>
      <c r="AG18" s="22">
        <v>5.7</v>
      </c>
      <c r="AH18" s="22">
        <f>AVERAGE(AE18:AG18)</f>
        <v>5.516666666666667</v>
      </c>
      <c r="AI18" s="22">
        <v>5.7</v>
      </c>
      <c r="AJ18" s="22">
        <v>5.2</v>
      </c>
      <c r="AK18" s="22">
        <v>5.85</v>
      </c>
      <c r="AL18" s="22">
        <f>AVERAGE(AI18:AK18)</f>
        <v>5.583333333333333</v>
      </c>
      <c r="AM18" s="22">
        <v>4</v>
      </c>
      <c r="AN18" s="22">
        <v>3.7</v>
      </c>
      <c r="AO18" s="22">
        <v>3.8</v>
      </c>
      <c r="AP18" s="22">
        <f>AVERAGE(AM18:AO18)</f>
        <v>3.8333333333333335</v>
      </c>
      <c r="AQ18" s="22">
        <v>3.05</v>
      </c>
      <c r="AR18" s="22">
        <v>3.8</v>
      </c>
      <c r="AS18" s="22">
        <v>3.5</v>
      </c>
      <c r="AT18" s="22">
        <f>AVERAGE(AQ18:AS18)</f>
        <v>3.4499999999999997</v>
      </c>
      <c r="AU18" s="22">
        <v>4.8</v>
      </c>
      <c r="AV18" s="22">
        <v>3</v>
      </c>
      <c r="AW18" s="22">
        <v>3.5</v>
      </c>
      <c r="AX18" s="22">
        <f>AVERAGE(AU18:AW18)</f>
        <v>3.766666666666667</v>
      </c>
      <c r="AY18" s="22">
        <v>4</v>
      </c>
      <c r="AZ18" s="22">
        <v>3.8</v>
      </c>
      <c r="BA18" s="22">
        <v>3.9</v>
      </c>
      <c r="BB18" s="22">
        <f>AVERAGE(AY18:BA18)</f>
        <v>3.9</v>
      </c>
      <c r="BC18" s="22">
        <v>4.2</v>
      </c>
      <c r="BD18" s="22">
        <v>5</v>
      </c>
      <c r="BE18" s="22">
        <v>3.7</v>
      </c>
      <c r="BF18" s="22">
        <f>AVERAGE(BC18:BE18)</f>
        <v>4.3</v>
      </c>
      <c r="BG18" s="22">
        <v>4.75</v>
      </c>
      <c r="BH18" s="22">
        <v>5</v>
      </c>
      <c r="BI18" s="22">
        <v>4.95</v>
      </c>
      <c r="BJ18" s="22">
        <f>AVERAGE(BG18:BI18)</f>
        <v>4.8999999999999995</v>
      </c>
      <c r="BK18" s="22">
        <v>5.5</v>
      </c>
      <c r="BL18" s="22">
        <v>5.3</v>
      </c>
      <c r="BM18" s="22">
        <v>5.17</v>
      </c>
      <c r="BN18" s="22">
        <f>AVERAGE(BK18:BM18)</f>
        <v>5.323333333333333</v>
      </c>
      <c r="BO18" s="22">
        <v>5.2</v>
      </c>
      <c r="BP18" s="22">
        <v>5.4</v>
      </c>
      <c r="BQ18" s="22">
        <v>5.9</v>
      </c>
      <c r="BR18" s="22">
        <f>AVERAGE(BO18:BQ18)</f>
        <v>5.5</v>
      </c>
      <c r="BS18" s="22">
        <v>3.7</v>
      </c>
      <c r="BT18" s="22">
        <v>2.25</v>
      </c>
      <c r="BU18" s="22">
        <v>2.5</v>
      </c>
      <c r="BV18" s="22">
        <f>AVERAGE(BS18:BU18)</f>
        <v>2.8166666666666664</v>
      </c>
      <c r="BW18" s="20"/>
      <c r="BX18" s="20"/>
      <c r="BY18" s="20"/>
      <c r="BZ18" s="20"/>
      <c r="CA18" s="20"/>
      <c r="CB18" s="20"/>
      <c r="CC18" s="20"/>
      <c r="CD18" s="20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</row>
    <row r="19" spans="1:99" ht="14.25">
      <c r="A19" s="94"/>
      <c r="B19" s="7" t="s">
        <v>16</v>
      </c>
      <c r="C19" s="20"/>
      <c r="D19" s="20"/>
      <c r="E19" s="20"/>
      <c r="F19" s="22"/>
      <c r="G19" s="20"/>
      <c r="H19" s="20"/>
      <c r="I19" s="20"/>
      <c r="J19" s="22"/>
      <c r="K19" s="20"/>
      <c r="L19" s="20"/>
      <c r="M19" s="20"/>
      <c r="N19" s="22"/>
      <c r="O19" s="20"/>
      <c r="P19" s="20"/>
      <c r="Q19" s="20"/>
      <c r="R19" s="22"/>
      <c r="S19" s="20"/>
      <c r="T19" s="20"/>
      <c r="U19" s="20"/>
      <c r="V19" s="22"/>
      <c r="W19" s="20"/>
      <c r="X19" s="20"/>
      <c r="Y19" s="20"/>
      <c r="Z19" s="22"/>
      <c r="AA19" s="20"/>
      <c r="AB19" s="20"/>
      <c r="AC19" s="20"/>
      <c r="AD19" s="22"/>
      <c r="AE19" s="20"/>
      <c r="AF19" s="20"/>
      <c r="AG19" s="20"/>
      <c r="AH19" s="22"/>
      <c r="AI19" s="20"/>
      <c r="AJ19" s="20"/>
      <c r="AK19" s="20"/>
      <c r="AL19" s="22"/>
      <c r="AM19" s="20"/>
      <c r="AN19" s="20"/>
      <c r="AO19" s="20"/>
      <c r="AP19" s="22"/>
      <c r="AQ19" s="20"/>
      <c r="AR19" s="20"/>
      <c r="AS19" s="20"/>
      <c r="AT19" s="22"/>
      <c r="AU19" s="20"/>
      <c r="AV19" s="20"/>
      <c r="AW19" s="20"/>
      <c r="AX19" s="22"/>
      <c r="AY19" s="20"/>
      <c r="AZ19" s="20"/>
      <c r="BA19" s="20"/>
      <c r="BB19" s="22"/>
      <c r="BC19" s="20"/>
      <c r="BD19" s="20"/>
      <c r="BE19" s="20"/>
      <c r="BF19" s="22"/>
      <c r="BG19" s="20"/>
      <c r="BH19" s="20"/>
      <c r="BI19" s="20"/>
      <c r="BJ19" s="22"/>
      <c r="BK19" s="20"/>
      <c r="BL19" s="20"/>
      <c r="BM19" s="20"/>
      <c r="BN19" s="22"/>
      <c r="BO19" s="20"/>
      <c r="BP19" s="20"/>
      <c r="BQ19" s="20"/>
      <c r="BR19" s="22"/>
      <c r="BS19" s="20"/>
      <c r="BT19" s="20"/>
      <c r="BU19" s="20"/>
      <c r="BV19" s="22"/>
      <c r="BW19" s="20"/>
      <c r="BX19" s="20"/>
      <c r="BY19" s="20"/>
      <c r="BZ19" s="20"/>
      <c r="CA19" s="20"/>
      <c r="CB19" s="20"/>
      <c r="CC19" s="20"/>
      <c r="CD19" s="20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</row>
    <row r="20" spans="1:99" ht="14.25">
      <c r="A20" s="94"/>
      <c r="B20" s="7" t="s">
        <v>17</v>
      </c>
      <c r="C20" s="22">
        <v>4.15</v>
      </c>
      <c r="D20" s="22">
        <v>6.05</v>
      </c>
      <c r="E20" s="22">
        <v>4</v>
      </c>
      <c r="F20" s="22">
        <f aca="true" t="shared" si="18" ref="F20:F26">AVERAGE(C20:E20)</f>
        <v>4.733333333333333</v>
      </c>
      <c r="G20" s="22">
        <v>3.5</v>
      </c>
      <c r="H20" s="22">
        <v>5.4</v>
      </c>
      <c r="I20" s="22">
        <v>4.85</v>
      </c>
      <c r="J20" s="22">
        <f aca="true" t="shared" si="19" ref="J20:J26">AVERAGE(G20:I20)</f>
        <v>4.583333333333333</v>
      </c>
      <c r="K20" s="22">
        <v>5.6</v>
      </c>
      <c r="L20" s="22">
        <v>5.8</v>
      </c>
      <c r="M20" s="22">
        <v>5.75</v>
      </c>
      <c r="N20" s="22">
        <f aca="true" t="shared" si="20" ref="N20:N26">AVERAGE(K20:M20)</f>
        <v>5.716666666666666</v>
      </c>
      <c r="O20" s="22">
        <v>6</v>
      </c>
      <c r="P20" s="22">
        <v>5.7</v>
      </c>
      <c r="Q20" s="22">
        <v>5.5</v>
      </c>
      <c r="R20" s="22">
        <f aca="true" t="shared" si="21" ref="R20:R26">AVERAGE(O20:Q20)</f>
        <v>5.733333333333333</v>
      </c>
      <c r="S20" s="22">
        <v>4.2</v>
      </c>
      <c r="T20" s="22">
        <v>4.2</v>
      </c>
      <c r="U20" s="22">
        <v>5.2</v>
      </c>
      <c r="V20" s="22">
        <f aca="true" t="shared" si="22" ref="V20:V26">AVERAGE(S20:U20)</f>
        <v>4.533333333333334</v>
      </c>
      <c r="W20" s="22">
        <v>4</v>
      </c>
      <c r="X20" s="22">
        <v>3.7</v>
      </c>
      <c r="Y20" s="22">
        <v>3.25</v>
      </c>
      <c r="Z20" s="22">
        <f aca="true" t="shared" si="23" ref="Z20:Z26">AVERAGE(W20:Y20)</f>
        <v>3.65</v>
      </c>
      <c r="AA20" s="22">
        <v>4</v>
      </c>
      <c r="AB20" s="22">
        <v>5.9</v>
      </c>
      <c r="AC20" s="22">
        <v>5.2</v>
      </c>
      <c r="AD20" s="22">
        <f aca="true" t="shared" si="24" ref="AD20:AD26">AVERAGE(AA20:AC20)</f>
        <v>5.033333333333334</v>
      </c>
      <c r="AE20" s="22">
        <v>5.95</v>
      </c>
      <c r="AF20" s="22">
        <v>6.4</v>
      </c>
      <c r="AG20" s="22">
        <v>6</v>
      </c>
      <c r="AH20" s="22">
        <f aca="true" t="shared" si="25" ref="AH20:AH26">AVERAGE(AE20:AG20)</f>
        <v>6.116666666666667</v>
      </c>
      <c r="AI20" s="22">
        <v>5.4</v>
      </c>
      <c r="AJ20" s="22">
        <v>4.3</v>
      </c>
      <c r="AK20" s="22">
        <v>4.1</v>
      </c>
      <c r="AL20" s="22">
        <f aca="true" t="shared" si="26" ref="AL20:AL26">AVERAGE(AI20:AK20)</f>
        <v>4.6</v>
      </c>
      <c r="AM20" s="22">
        <v>3.95</v>
      </c>
      <c r="AN20" s="22">
        <v>4.85</v>
      </c>
      <c r="AO20" s="22">
        <v>4.1</v>
      </c>
      <c r="AP20" s="22">
        <f aca="true" t="shared" si="27" ref="AP20:AP26">AVERAGE(AM20:AO20)</f>
        <v>4.3</v>
      </c>
      <c r="AQ20" s="22">
        <v>3.2</v>
      </c>
      <c r="AR20" s="22">
        <v>2.75</v>
      </c>
      <c r="AS20" s="22">
        <v>3.1</v>
      </c>
      <c r="AT20" s="22">
        <f aca="true" t="shared" si="28" ref="AT20:AT26">AVERAGE(AQ20:AS20)</f>
        <v>3.016666666666667</v>
      </c>
      <c r="AU20" s="22">
        <v>4.65</v>
      </c>
      <c r="AV20" s="22">
        <v>3.75</v>
      </c>
      <c r="AW20" s="22">
        <v>4.35</v>
      </c>
      <c r="AX20" s="22">
        <f aca="true" t="shared" si="29" ref="AX20:AX26">AVERAGE(AU20:AW20)</f>
        <v>4.25</v>
      </c>
      <c r="AY20" s="22">
        <v>4.6</v>
      </c>
      <c r="AZ20" s="22">
        <v>4.5</v>
      </c>
      <c r="BA20" s="22">
        <v>4.6</v>
      </c>
      <c r="BB20" s="22">
        <f aca="true" t="shared" si="30" ref="BB20:BB26">AVERAGE(AY20:BA20)</f>
        <v>4.566666666666666</v>
      </c>
      <c r="BC20" s="22">
        <v>4.5</v>
      </c>
      <c r="BD20" s="22">
        <v>5.6</v>
      </c>
      <c r="BE20" s="22">
        <v>4.55</v>
      </c>
      <c r="BF20" s="22">
        <f aca="true" t="shared" si="31" ref="BF20:BF26">AVERAGE(BC20:BE20)</f>
        <v>4.883333333333333</v>
      </c>
      <c r="BG20" s="22">
        <v>3.8</v>
      </c>
      <c r="BH20" s="22">
        <v>4.7</v>
      </c>
      <c r="BI20" s="22">
        <v>5.15</v>
      </c>
      <c r="BJ20" s="22">
        <f aca="true" t="shared" si="32" ref="BJ20:BJ26">AVERAGE(BG20:BI20)</f>
        <v>4.55</v>
      </c>
      <c r="BK20" s="22">
        <v>5.5</v>
      </c>
      <c r="BL20" s="22">
        <v>5.4</v>
      </c>
      <c r="BM20" s="22">
        <v>4.8</v>
      </c>
      <c r="BN20" s="22">
        <f aca="true" t="shared" si="33" ref="BN20:BN26">AVERAGE(BK20:BM20)</f>
        <v>5.233333333333333</v>
      </c>
      <c r="BO20" s="22">
        <v>5.5</v>
      </c>
      <c r="BP20" s="22">
        <v>5.35</v>
      </c>
      <c r="BQ20" s="22">
        <v>4.5</v>
      </c>
      <c r="BR20" s="22">
        <f aca="true" t="shared" si="34" ref="BR20:BR26">AVERAGE(BO20:BQ20)</f>
        <v>5.116666666666666</v>
      </c>
      <c r="BS20" s="22">
        <v>3.8</v>
      </c>
      <c r="BT20" s="22">
        <v>2.85</v>
      </c>
      <c r="BU20" s="22">
        <v>2.2</v>
      </c>
      <c r="BV20" s="22">
        <f aca="true" t="shared" si="35" ref="BV20:BV26">AVERAGE(BS20:BU20)</f>
        <v>2.9500000000000006</v>
      </c>
      <c r="BW20" s="20"/>
      <c r="BX20" s="20"/>
      <c r="BY20" s="20"/>
      <c r="BZ20" s="20"/>
      <c r="CA20" s="20"/>
      <c r="CB20" s="20"/>
      <c r="CC20" s="20"/>
      <c r="CD20" s="20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</row>
    <row r="21" spans="1:99" ht="14.25">
      <c r="A21" s="94"/>
      <c r="B21" s="7" t="s">
        <v>19</v>
      </c>
      <c r="C21" s="22">
        <v>3.2921406976744185</v>
      </c>
      <c r="D21" s="22">
        <v>4.01738546511628</v>
      </c>
      <c r="E21" s="22">
        <v>4.264181395348837</v>
      </c>
      <c r="F21" s="22">
        <f t="shared" si="18"/>
        <v>3.857902519379845</v>
      </c>
      <c r="G21" s="22">
        <v>4.868732558139534</v>
      </c>
      <c r="H21" s="22">
        <v>3.976218604651163</v>
      </c>
      <c r="I21" s="22">
        <v>3.9465</v>
      </c>
      <c r="J21" s="22">
        <f t="shared" si="19"/>
        <v>4.263817054263566</v>
      </c>
      <c r="K21" s="22">
        <v>3.9689048837209313</v>
      </c>
      <c r="L21" s="22">
        <v>4.021719069767442</v>
      </c>
      <c r="M21" s="22">
        <v>3.5911237209302325</v>
      </c>
      <c r="N21" s="22">
        <f t="shared" si="20"/>
        <v>3.860582558139535</v>
      </c>
      <c r="O21" s="22">
        <v>4.113488372093023</v>
      </c>
      <c r="P21" s="22">
        <v>3.042882558139535</v>
      </c>
      <c r="Q21" s="22">
        <v>3.8017</v>
      </c>
      <c r="R21" s="22">
        <f t="shared" si="21"/>
        <v>3.6526903100775194</v>
      </c>
      <c r="S21" s="22">
        <v>4.066050813953487</v>
      </c>
      <c r="T21" s="22">
        <v>3.863938604651163</v>
      </c>
      <c r="U21" s="22">
        <v>4.014195930232558</v>
      </c>
      <c r="V21" s="22">
        <f t="shared" si="22"/>
        <v>3.9813951162790695</v>
      </c>
      <c r="W21" s="22">
        <v>3.0759802325581393</v>
      </c>
      <c r="X21" s="22">
        <v>2.9379613953488373</v>
      </c>
      <c r="Y21" s="22">
        <v>3.1133440697674417</v>
      </c>
      <c r="Z21" s="22">
        <f t="shared" si="23"/>
        <v>3.042428565891473</v>
      </c>
      <c r="AA21" s="22">
        <v>3.831175813953488</v>
      </c>
      <c r="AB21" s="22">
        <v>4.084678604651162</v>
      </c>
      <c r="AC21" s="22">
        <v>4.347979534883721</v>
      </c>
      <c r="AD21" s="22">
        <f t="shared" si="24"/>
        <v>4.087944651162791</v>
      </c>
      <c r="AE21" s="22">
        <v>3.6688977906976747</v>
      </c>
      <c r="AF21" s="22">
        <v>4.025235348837209</v>
      </c>
      <c r="AG21" s="22">
        <v>3.4613966279069768</v>
      </c>
      <c r="AH21" s="22">
        <f t="shared" si="25"/>
        <v>3.7185099224806204</v>
      </c>
      <c r="AI21" s="22">
        <v>4.824929069767442</v>
      </c>
      <c r="AJ21" s="22">
        <v>4.053783953488372</v>
      </c>
      <c r="AK21" s="22">
        <v>4.322601744186046</v>
      </c>
      <c r="AL21" s="22">
        <f t="shared" si="26"/>
        <v>4.4004382558139525</v>
      </c>
      <c r="AM21" s="22">
        <v>2.3814767441860467</v>
      </c>
      <c r="AN21" s="22">
        <v>2.44282488372093</v>
      </c>
      <c r="AO21" s="22">
        <v>2.6588213953488373</v>
      </c>
      <c r="AP21" s="22">
        <f t="shared" si="27"/>
        <v>2.4943743410852712</v>
      </c>
      <c r="AQ21" s="22">
        <v>2.6778767441860465</v>
      </c>
      <c r="AR21" s="22">
        <v>2.124951511627907</v>
      </c>
      <c r="AS21" s="22">
        <v>2.2886058139534886</v>
      </c>
      <c r="AT21" s="22">
        <f t="shared" si="28"/>
        <v>2.363811356589147</v>
      </c>
      <c r="AU21" s="22">
        <v>2.9625872093023258</v>
      </c>
      <c r="AV21" s="22">
        <v>2.792908837209302</v>
      </c>
      <c r="AW21" s="22">
        <v>3.0468209302325584</v>
      </c>
      <c r="AX21" s="22">
        <f t="shared" si="29"/>
        <v>2.9341056589147283</v>
      </c>
      <c r="AY21" s="22">
        <v>3.4055860465116274</v>
      </c>
      <c r="AZ21" s="22">
        <v>2.6338455813953487</v>
      </c>
      <c r="BA21" s="22">
        <v>3.7744018604651157</v>
      </c>
      <c r="BB21" s="22">
        <f t="shared" si="30"/>
        <v>3.271277829457364</v>
      </c>
      <c r="BC21" s="22">
        <v>4.051224534883721</v>
      </c>
      <c r="BD21" s="22">
        <v>4.006093604651162</v>
      </c>
      <c r="BE21" s="22">
        <v>4.530879069767442</v>
      </c>
      <c r="BF21" s="22">
        <f t="shared" si="31"/>
        <v>4.196065736434108</v>
      </c>
      <c r="BG21" s="22">
        <v>2.889057674418605</v>
      </c>
      <c r="BH21" s="22">
        <v>3.0389797674418606</v>
      </c>
      <c r="BI21" s="22">
        <v>4.181861046511628</v>
      </c>
      <c r="BJ21" s="22">
        <f t="shared" si="32"/>
        <v>3.369966162790698</v>
      </c>
      <c r="BK21" s="22">
        <v>4.354356279069767</v>
      </c>
      <c r="BL21" s="22">
        <v>4.016162790697675</v>
      </c>
      <c r="BM21" s="22">
        <v>3.9083944186046518</v>
      </c>
      <c r="BN21" s="22">
        <f t="shared" si="33"/>
        <v>4.092971162790698</v>
      </c>
      <c r="BO21" s="22">
        <v>3.68</v>
      </c>
      <c r="BP21" s="22">
        <v>3.703870697674419</v>
      </c>
      <c r="BQ21" s="22">
        <v>3.3971837209302325</v>
      </c>
      <c r="BR21" s="22">
        <f t="shared" si="34"/>
        <v>3.593684806201551</v>
      </c>
      <c r="BS21" s="22">
        <v>2.2912363953488373</v>
      </c>
      <c r="BT21" s="22">
        <v>1.8850960465116282</v>
      </c>
      <c r="BU21" s="22">
        <v>2.456358139534884</v>
      </c>
      <c r="BV21" s="22">
        <f t="shared" si="35"/>
        <v>2.2108968604651165</v>
      </c>
      <c r="BW21" s="20"/>
      <c r="BX21" s="20"/>
      <c r="BY21" s="20"/>
      <c r="BZ21" s="20"/>
      <c r="CA21" s="20"/>
      <c r="CB21" s="20"/>
      <c r="CC21" s="20"/>
      <c r="CD21" s="20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</row>
    <row r="22" spans="1:99" ht="14.25">
      <c r="A22" s="94"/>
      <c r="B22" s="7" t="s">
        <v>18</v>
      </c>
      <c r="C22" s="20"/>
      <c r="D22" s="20"/>
      <c r="E22" s="20"/>
      <c r="F22" s="22"/>
      <c r="G22" s="20"/>
      <c r="H22" s="20"/>
      <c r="I22" s="20"/>
      <c r="J22" s="22"/>
      <c r="K22" s="20"/>
      <c r="L22" s="20"/>
      <c r="M22" s="20"/>
      <c r="N22" s="22"/>
      <c r="O22" s="20"/>
      <c r="P22" s="20"/>
      <c r="Q22" s="20"/>
      <c r="R22" s="22"/>
      <c r="S22" s="20"/>
      <c r="T22" s="20"/>
      <c r="U22" s="20"/>
      <c r="V22" s="22"/>
      <c r="W22" s="20"/>
      <c r="X22" s="20"/>
      <c r="Y22" s="20"/>
      <c r="Z22" s="22"/>
      <c r="AA22" s="20"/>
      <c r="AB22" s="20"/>
      <c r="AC22" s="20"/>
      <c r="AD22" s="22"/>
      <c r="AE22" s="20"/>
      <c r="AF22" s="20"/>
      <c r="AG22" s="20"/>
      <c r="AH22" s="22"/>
      <c r="AI22" s="20"/>
      <c r="AJ22" s="20"/>
      <c r="AK22" s="20"/>
      <c r="AL22" s="22"/>
      <c r="AM22" s="20"/>
      <c r="AN22" s="20"/>
      <c r="AO22" s="20"/>
      <c r="AP22" s="22"/>
      <c r="AQ22" s="20"/>
      <c r="AR22" s="20"/>
      <c r="AS22" s="20"/>
      <c r="AT22" s="22"/>
      <c r="AU22" s="20"/>
      <c r="AV22" s="20"/>
      <c r="AW22" s="20"/>
      <c r="AX22" s="22"/>
      <c r="AY22" s="20"/>
      <c r="AZ22" s="20"/>
      <c r="BA22" s="20"/>
      <c r="BB22" s="22"/>
      <c r="BC22" s="20"/>
      <c r="BD22" s="20"/>
      <c r="BE22" s="20"/>
      <c r="BF22" s="22"/>
      <c r="BG22" s="20"/>
      <c r="BH22" s="20"/>
      <c r="BI22" s="20"/>
      <c r="BJ22" s="22"/>
      <c r="BK22" s="20"/>
      <c r="BL22" s="20"/>
      <c r="BM22" s="20"/>
      <c r="BN22" s="22"/>
      <c r="BO22" s="20"/>
      <c r="BP22" s="20"/>
      <c r="BQ22" s="20"/>
      <c r="BR22" s="22"/>
      <c r="BS22" s="20"/>
      <c r="BT22" s="20"/>
      <c r="BU22" s="20"/>
      <c r="BV22" s="22"/>
      <c r="BW22" s="20"/>
      <c r="BX22" s="20"/>
      <c r="BY22" s="20"/>
      <c r="BZ22" s="20"/>
      <c r="CA22" s="20"/>
      <c r="CB22" s="20"/>
      <c r="CC22" s="20"/>
      <c r="CD22" s="20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</row>
    <row r="23" spans="1:99" ht="14.25">
      <c r="A23" s="94"/>
      <c r="B23" s="7" t="s">
        <v>20</v>
      </c>
      <c r="C23" s="22">
        <v>4.779000000000001</v>
      </c>
      <c r="D23" s="22">
        <v>4.069</v>
      </c>
      <c r="E23" s="22">
        <v>4.239</v>
      </c>
      <c r="F23" s="22">
        <f t="shared" si="18"/>
        <v>4.362333333333333</v>
      </c>
      <c r="G23" s="22">
        <v>4.179</v>
      </c>
      <c r="H23" s="22">
        <v>4.259</v>
      </c>
      <c r="I23" s="22">
        <v>3.749</v>
      </c>
      <c r="J23" s="22">
        <f t="shared" si="19"/>
        <v>4.062333333333334</v>
      </c>
      <c r="K23" s="22">
        <v>5.7490000000000006</v>
      </c>
      <c r="L23" s="22">
        <v>5.759</v>
      </c>
      <c r="M23" s="22">
        <v>5.449000000000001</v>
      </c>
      <c r="N23" s="22">
        <f t="shared" si="20"/>
        <v>5.652333333333334</v>
      </c>
      <c r="O23" s="22">
        <v>4.8790000000000004</v>
      </c>
      <c r="P23" s="22">
        <v>4.519</v>
      </c>
      <c r="Q23" s="22">
        <v>4.4190000000000005</v>
      </c>
      <c r="R23" s="22">
        <f t="shared" si="21"/>
        <v>4.605666666666667</v>
      </c>
      <c r="S23" s="22">
        <v>4.2490000000000006</v>
      </c>
      <c r="T23" s="22">
        <v>3.909</v>
      </c>
      <c r="U23" s="22">
        <v>4.2490000000000006</v>
      </c>
      <c r="V23" s="22">
        <f t="shared" si="22"/>
        <v>4.135666666666667</v>
      </c>
      <c r="W23" s="22">
        <v>3.889</v>
      </c>
      <c r="X23" s="22">
        <v>3.419</v>
      </c>
      <c r="Y23" s="22">
        <v>2.969</v>
      </c>
      <c r="Z23" s="22">
        <f t="shared" si="23"/>
        <v>3.4256666666666664</v>
      </c>
      <c r="AA23" s="22">
        <v>4.719</v>
      </c>
      <c r="AB23" s="22">
        <v>5.189</v>
      </c>
      <c r="AC23" s="22">
        <v>4.239</v>
      </c>
      <c r="AD23" s="22">
        <f t="shared" si="24"/>
        <v>4.715666666666667</v>
      </c>
      <c r="AE23" s="22">
        <v>5.349</v>
      </c>
      <c r="AF23" s="22">
        <v>4.849</v>
      </c>
      <c r="AG23" s="22">
        <v>4.4990000000000006</v>
      </c>
      <c r="AH23" s="22">
        <f t="shared" si="25"/>
        <v>4.899</v>
      </c>
      <c r="AI23" s="22">
        <v>4.139</v>
      </c>
      <c r="AJ23" s="22">
        <v>4.619000000000001</v>
      </c>
      <c r="AK23" s="22">
        <v>3.719</v>
      </c>
      <c r="AL23" s="22">
        <f t="shared" si="26"/>
        <v>4.159</v>
      </c>
      <c r="AM23" s="22">
        <v>5.349</v>
      </c>
      <c r="AN23" s="22">
        <v>4.679</v>
      </c>
      <c r="AO23" s="22">
        <v>4.569</v>
      </c>
      <c r="AP23" s="22">
        <f t="shared" si="27"/>
        <v>4.865666666666667</v>
      </c>
      <c r="AQ23" s="22">
        <v>1.9589999999999999</v>
      </c>
      <c r="AR23" s="22">
        <v>1.919</v>
      </c>
      <c r="AS23" s="22">
        <v>2.859</v>
      </c>
      <c r="AT23" s="22">
        <f t="shared" si="28"/>
        <v>2.2456666666666667</v>
      </c>
      <c r="AU23" s="22">
        <v>4.229</v>
      </c>
      <c r="AV23" s="22">
        <v>4.649</v>
      </c>
      <c r="AW23" s="22">
        <v>4.759</v>
      </c>
      <c r="AX23" s="22">
        <f t="shared" si="29"/>
        <v>4.5456666666666665</v>
      </c>
      <c r="AY23" s="22">
        <v>3.529</v>
      </c>
      <c r="AZ23" s="22">
        <v>3.859</v>
      </c>
      <c r="BA23" s="22">
        <v>3.1189999999999998</v>
      </c>
      <c r="BB23" s="22">
        <f t="shared" si="30"/>
        <v>3.502333333333333</v>
      </c>
      <c r="BC23" s="22">
        <v>4.409000000000001</v>
      </c>
      <c r="BD23" s="22">
        <v>4.189</v>
      </c>
      <c r="BE23" s="22">
        <v>4.389</v>
      </c>
      <c r="BF23" s="22">
        <f t="shared" si="31"/>
        <v>4.329000000000001</v>
      </c>
      <c r="BG23" s="22">
        <v>3.11</v>
      </c>
      <c r="BH23" s="22">
        <v>3.46</v>
      </c>
      <c r="BI23" s="22">
        <v>3.15</v>
      </c>
      <c r="BJ23" s="22">
        <f t="shared" si="32"/>
        <v>3.24</v>
      </c>
      <c r="BK23" s="22">
        <v>3.87</v>
      </c>
      <c r="BL23" s="22">
        <v>3.54</v>
      </c>
      <c r="BM23" s="22">
        <v>4.66</v>
      </c>
      <c r="BN23" s="22">
        <f t="shared" si="33"/>
        <v>4.023333333333333</v>
      </c>
      <c r="BO23" s="22">
        <v>3.71</v>
      </c>
      <c r="BP23" s="22">
        <v>3.12</v>
      </c>
      <c r="BQ23" s="22">
        <v>3.41</v>
      </c>
      <c r="BR23" s="22">
        <f t="shared" si="34"/>
        <v>3.4133333333333336</v>
      </c>
      <c r="BS23" s="22">
        <v>2.839</v>
      </c>
      <c r="BT23" s="22">
        <v>3.649</v>
      </c>
      <c r="BU23" s="22">
        <v>2.839</v>
      </c>
      <c r="BV23" s="22">
        <f t="shared" si="35"/>
        <v>3.109</v>
      </c>
      <c r="BW23" s="20"/>
      <c r="BX23" s="20"/>
      <c r="BY23" s="20"/>
      <c r="BZ23" s="20"/>
      <c r="CA23" s="20"/>
      <c r="CB23" s="20"/>
      <c r="CC23" s="20"/>
      <c r="CD23" s="20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</row>
    <row r="24" spans="1:99" ht="14.25">
      <c r="A24" s="94"/>
      <c r="B24" s="7" t="s">
        <v>21</v>
      </c>
      <c r="C24" s="22">
        <v>2.62</v>
      </c>
      <c r="D24" s="22">
        <v>3.52</v>
      </c>
      <c r="E24" s="22">
        <v>3.4</v>
      </c>
      <c r="F24" s="22">
        <f t="shared" si="18"/>
        <v>3.18</v>
      </c>
      <c r="G24" s="22">
        <v>3.76</v>
      </c>
      <c r="H24" s="22">
        <v>3.79</v>
      </c>
      <c r="I24" s="22">
        <v>3.89</v>
      </c>
      <c r="J24" s="22">
        <f t="shared" si="19"/>
        <v>3.813333333333333</v>
      </c>
      <c r="K24" s="22">
        <v>3.28</v>
      </c>
      <c r="L24" s="22">
        <v>3.5</v>
      </c>
      <c r="M24" s="22">
        <v>2.57</v>
      </c>
      <c r="N24" s="22">
        <f t="shared" si="20"/>
        <v>3.1166666666666667</v>
      </c>
      <c r="O24" s="22">
        <v>3.27</v>
      </c>
      <c r="P24" s="22">
        <v>3.13</v>
      </c>
      <c r="Q24" s="22">
        <v>3.15</v>
      </c>
      <c r="R24" s="22">
        <f t="shared" si="21"/>
        <v>3.1833333333333336</v>
      </c>
      <c r="S24" s="22">
        <v>2.86</v>
      </c>
      <c r="T24" s="22">
        <v>3.47</v>
      </c>
      <c r="U24" s="22">
        <v>3.04</v>
      </c>
      <c r="V24" s="22">
        <f t="shared" si="22"/>
        <v>3.1233333333333335</v>
      </c>
      <c r="W24" s="22">
        <v>3.57</v>
      </c>
      <c r="X24" s="22">
        <v>3.42</v>
      </c>
      <c r="Y24" s="22">
        <v>3.21</v>
      </c>
      <c r="Z24" s="22">
        <f t="shared" si="23"/>
        <v>3.4</v>
      </c>
      <c r="AA24" s="22">
        <v>3.78</v>
      </c>
      <c r="AB24" s="22">
        <v>3.34</v>
      </c>
      <c r="AC24" s="22">
        <v>3.33</v>
      </c>
      <c r="AD24" s="22">
        <f t="shared" si="24"/>
        <v>3.483333333333333</v>
      </c>
      <c r="AE24" s="22">
        <v>4.88</v>
      </c>
      <c r="AF24" s="22">
        <v>4.11</v>
      </c>
      <c r="AG24" s="22">
        <v>4.8</v>
      </c>
      <c r="AH24" s="22">
        <f t="shared" si="25"/>
        <v>4.596666666666667</v>
      </c>
      <c r="AI24" s="22">
        <v>4.39</v>
      </c>
      <c r="AJ24" s="22">
        <v>4.32</v>
      </c>
      <c r="AK24" s="22">
        <v>3.61</v>
      </c>
      <c r="AL24" s="22">
        <f t="shared" si="26"/>
        <v>4.1066666666666665</v>
      </c>
      <c r="AM24" s="22">
        <v>2.440781494532717</v>
      </c>
      <c r="AN24" s="22">
        <v>4.018113517030486</v>
      </c>
      <c r="AO24" s="22">
        <v>3.982173511741906</v>
      </c>
      <c r="AP24" s="22">
        <f t="shared" si="27"/>
        <v>3.480356174435036</v>
      </c>
      <c r="AQ24" s="22">
        <v>2.75</v>
      </c>
      <c r="AR24" s="22">
        <v>2.35</v>
      </c>
      <c r="AS24" s="22">
        <v>2.68</v>
      </c>
      <c r="AT24" s="22">
        <f t="shared" si="28"/>
        <v>2.5933333333333333</v>
      </c>
      <c r="AU24" s="22">
        <v>3.15</v>
      </c>
      <c r="AV24" s="22">
        <v>2.97</v>
      </c>
      <c r="AW24" s="22">
        <v>2.83</v>
      </c>
      <c r="AX24" s="22">
        <f t="shared" si="29"/>
        <v>2.983333333333333</v>
      </c>
      <c r="AY24" s="22">
        <v>2.82</v>
      </c>
      <c r="AZ24" s="22">
        <v>2.46</v>
      </c>
      <c r="BA24" s="22">
        <v>2.38</v>
      </c>
      <c r="BB24" s="22">
        <f t="shared" si="30"/>
        <v>2.5533333333333332</v>
      </c>
      <c r="BC24" s="22">
        <v>2.14</v>
      </c>
      <c r="BD24" s="22">
        <v>1.83</v>
      </c>
      <c r="BE24" s="22">
        <v>3.92</v>
      </c>
      <c r="BF24" s="22">
        <f t="shared" si="31"/>
        <v>2.6300000000000003</v>
      </c>
      <c r="BG24" s="22">
        <v>3.88</v>
      </c>
      <c r="BH24" s="22">
        <v>2.97</v>
      </c>
      <c r="BI24" s="22">
        <v>3.65</v>
      </c>
      <c r="BJ24" s="22">
        <f t="shared" si="32"/>
        <v>3.5</v>
      </c>
      <c r="BK24" s="22">
        <v>4.59</v>
      </c>
      <c r="BL24" s="22">
        <v>3.99</v>
      </c>
      <c r="BM24" s="22">
        <v>3.88</v>
      </c>
      <c r="BN24" s="22">
        <f t="shared" si="33"/>
        <v>4.153333333333333</v>
      </c>
      <c r="BO24" s="22">
        <v>3.77</v>
      </c>
      <c r="BP24" s="22">
        <v>3.7</v>
      </c>
      <c r="BQ24" s="22">
        <v>3.67</v>
      </c>
      <c r="BR24" s="22">
        <f t="shared" si="34"/>
        <v>3.7133333333333334</v>
      </c>
      <c r="BS24" s="22">
        <v>1.97</v>
      </c>
      <c r="BT24" s="22">
        <v>2.41</v>
      </c>
      <c r="BU24" s="22">
        <v>2.46</v>
      </c>
      <c r="BV24" s="22">
        <f t="shared" si="35"/>
        <v>2.28</v>
      </c>
      <c r="BW24" s="20"/>
      <c r="BX24" s="20"/>
      <c r="BY24" s="20"/>
      <c r="BZ24" s="20"/>
      <c r="CA24" s="20"/>
      <c r="CB24" s="20"/>
      <c r="CC24" s="20"/>
      <c r="CD24" s="20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</row>
    <row r="25" spans="1:99" ht="14.25">
      <c r="A25" s="94"/>
      <c r="B25" s="7" t="s">
        <v>22</v>
      </c>
      <c r="C25" s="22">
        <v>6.353023255813953</v>
      </c>
      <c r="D25" s="22">
        <v>6.4946511627906975</v>
      </c>
      <c r="E25" s="22">
        <v>6.616046511627907</v>
      </c>
      <c r="F25" s="22">
        <f t="shared" si="18"/>
        <v>6.487906976744186</v>
      </c>
      <c r="G25" s="22">
        <v>6.454186046511627</v>
      </c>
      <c r="H25" s="22">
        <v>6.585697674418605</v>
      </c>
      <c r="I25" s="22">
        <v>6.727325581395349</v>
      </c>
      <c r="J25" s="22">
        <f t="shared" si="19"/>
        <v>6.589069767441861</v>
      </c>
      <c r="K25" s="22">
        <v>4.147674418604651</v>
      </c>
      <c r="L25" s="22">
        <v>4.299418604651163</v>
      </c>
      <c r="M25" s="22">
        <v>4.400581395348837</v>
      </c>
      <c r="N25" s="22">
        <f t="shared" si="20"/>
        <v>4.282558139534884</v>
      </c>
      <c r="O25" s="22">
        <v>5.644883720930232</v>
      </c>
      <c r="P25" s="22">
        <v>5.675232558139536</v>
      </c>
      <c r="Q25" s="22">
        <v>5.341395348837209</v>
      </c>
      <c r="R25" s="22">
        <f t="shared" si="21"/>
        <v>5.553837209302326</v>
      </c>
      <c r="S25" s="22">
        <v>4.805232558139535</v>
      </c>
      <c r="T25" s="22">
        <v>4.704069767441861</v>
      </c>
      <c r="U25" s="22">
        <v>4.906395348837209</v>
      </c>
      <c r="V25" s="22">
        <f t="shared" si="22"/>
        <v>4.805232558139534</v>
      </c>
      <c r="W25" s="22">
        <v>4.906395348837209</v>
      </c>
      <c r="X25" s="22">
        <v>4.835581395348838</v>
      </c>
      <c r="Y25" s="22">
        <v>4.704069767441861</v>
      </c>
      <c r="Z25" s="22">
        <f t="shared" si="23"/>
        <v>4.815348837209303</v>
      </c>
      <c r="AA25" s="22">
        <v>5.543720930232559</v>
      </c>
      <c r="AB25" s="22">
        <v>5.250348837209303</v>
      </c>
      <c r="AC25" s="22">
        <v>5.513372093023256</v>
      </c>
      <c r="AD25" s="22">
        <f t="shared" si="24"/>
        <v>5.435813953488373</v>
      </c>
      <c r="AE25" s="22">
        <v>5.655</v>
      </c>
      <c r="AF25" s="22">
        <v>5.3515116279069765</v>
      </c>
      <c r="AG25" s="22">
        <v>5.311046511627907</v>
      </c>
      <c r="AH25" s="22">
        <f t="shared" si="25"/>
        <v>5.439186046511629</v>
      </c>
      <c r="AI25" s="22">
        <v>5.22</v>
      </c>
      <c r="AJ25" s="22">
        <v>5.108720930232558</v>
      </c>
      <c r="AK25" s="22">
        <v>5.108720930232558</v>
      </c>
      <c r="AL25" s="22">
        <f t="shared" si="26"/>
        <v>5.145813953488371</v>
      </c>
      <c r="AM25" s="22">
        <v>4.592790697674419</v>
      </c>
      <c r="AN25" s="22">
        <v>4.360116279069767</v>
      </c>
      <c r="AO25" s="22">
        <v>4.501744186046512</v>
      </c>
      <c r="AP25" s="22">
        <f t="shared" si="27"/>
        <v>4.484883720930232</v>
      </c>
      <c r="AQ25" s="22">
        <v>3.2877906976744184</v>
      </c>
      <c r="AR25" s="22">
        <v>3.1866279069767445</v>
      </c>
      <c r="AS25" s="22">
        <v>3.237209302325582</v>
      </c>
      <c r="AT25" s="22">
        <f t="shared" si="28"/>
        <v>3.2372093023255815</v>
      </c>
      <c r="AU25" s="22">
        <v>3.2877906976744184</v>
      </c>
      <c r="AV25" s="22">
        <v>3.4901162790697677</v>
      </c>
      <c r="AW25" s="22">
        <v>3.1866279069767445</v>
      </c>
      <c r="AX25" s="22">
        <f t="shared" si="29"/>
        <v>3.3215116279069767</v>
      </c>
      <c r="AY25" s="22">
        <v>2.9843023255813956</v>
      </c>
      <c r="AZ25" s="22">
        <v>2.883139534883721</v>
      </c>
      <c r="BA25" s="22">
        <v>3.1866279069767445</v>
      </c>
      <c r="BB25" s="22">
        <f t="shared" si="30"/>
        <v>3.018023255813954</v>
      </c>
      <c r="BC25" s="22">
        <v>4.572558139534883</v>
      </c>
      <c r="BD25" s="22">
        <v>4.400581395348837</v>
      </c>
      <c r="BE25" s="22">
        <v>4.704069767441861</v>
      </c>
      <c r="BF25" s="22">
        <f t="shared" si="31"/>
        <v>4.559069767441861</v>
      </c>
      <c r="BG25" s="22">
        <v>4.329767441860465</v>
      </c>
      <c r="BH25" s="22">
        <v>4.198255813953488</v>
      </c>
      <c r="BI25" s="22">
        <v>4.400581395348837</v>
      </c>
      <c r="BJ25" s="22">
        <f t="shared" si="32"/>
        <v>4.3095348837209295</v>
      </c>
      <c r="BK25" s="22">
        <v>5.918023255813953</v>
      </c>
      <c r="BL25" s="22">
        <v>5.877558139534884</v>
      </c>
      <c r="BM25" s="22">
        <v>5.816860465116279</v>
      </c>
      <c r="BN25" s="22">
        <f t="shared" si="33"/>
        <v>5.870813953488372</v>
      </c>
      <c r="BO25" s="22">
        <v>6.019186046511628</v>
      </c>
      <c r="BP25" s="22">
        <v>5.553837209302325</v>
      </c>
      <c r="BQ25" s="22">
        <v>5.746046511627907</v>
      </c>
      <c r="BR25" s="22">
        <f t="shared" si="34"/>
        <v>5.773023255813953</v>
      </c>
      <c r="BS25" s="22">
        <v>4.299418604651163</v>
      </c>
      <c r="BT25" s="22">
        <v>4.22860465116279</v>
      </c>
      <c r="BU25" s="22">
        <v>4.258953488372093</v>
      </c>
      <c r="BV25" s="22">
        <f t="shared" si="35"/>
        <v>4.2623255813953485</v>
      </c>
      <c r="BW25" s="20"/>
      <c r="BX25" s="20"/>
      <c r="BY25" s="20"/>
      <c r="BZ25" s="20"/>
      <c r="CA25" s="20"/>
      <c r="CB25" s="20"/>
      <c r="CC25" s="20"/>
      <c r="CD25" s="20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</row>
    <row r="26" spans="1:99" ht="14.25">
      <c r="A26" s="94"/>
      <c r="B26" s="7" t="s">
        <v>51</v>
      </c>
      <c r="C26" s="22">
        <v>4.537372093023256</v>
      </c>
      <c r="D26" s="22">
        <v>4.293883720930233</v>
      </c>
      <c r="E26" s="22">
        <v>3.9487674418604644</v>
      </c>
      <c r="F26" s="22">
        <f t="shared" si="18"/>
        <v>4.260007751937985</v>
      </c>
      <c r="G26" s="22">
        <v>3.532953488372093</v>
      </c>
      <c r="H26" s="22">
        <v>4.298767441860465</v>
      </c>
      <c r="I26" s="22">
        <v>3.668767441860465</v>
      </c>
      <c r="J26" s="22">
        <f t="shared" si="19"/>
        <v>3.833496124031008</v>
      </c>
      <c r="K26" s="22">
        <v>4.2743488372093035</v>
      </c>
      <c r="L26" s="22">
        <v>3.672837209302326</v>
      </c>
      <c r="M26" s="22">
        <v>4.652953488372093</v>
      </c>
      <c r="N26" s="22">
        <f t="shared" si="20"/>
        <v>4.2000465116279075</v>
      </c>
      <c r="O26" s="22">
        <v>4.7306279069767445</v>
      </c>
      <c r="P26" s="22">
        <v>4.691558139534884</v>
      </c>
      <c r="Q26" s="22">
        <v>4.76993023255814</v>
      </c>
      <c r="R26" s="22">
        <f t="shared" si="21"/>
        <v>4.7307054263565895</v>
      </c>
      <c r="S26" s="22">
        <v>4.9443488372093025</v>
      </c>
      <c r="T26" s="22">
        <v>4.679697674418605</v>
      </c>
      <c r="U26" s="22">
        <v>4.392023255813954</v>
      </c>
      <c r="V26" s="22">
        <f t="shared" si="22"/>
        <v>4.672023255813954</v>
      </c>
      <c r="W26" s="22">
        <v>4.764116279069768</v>
      </c>
      <c r="X26" s="22">
        <v>4.198767441860465</v>
      </c>
      <c r="Y26" s="22">
        <v>4.201093023255814</v>
      </c>
      <c r="Z26" s="22">
        <f t="shared" si="23"/>
        <v>4.387992248062016</v>
      </c>
      <c r="AA26" s="22">
        <v>3.969930232558139</v>
      </c>
      <c r="AB26" s="22">
        <v>4.205976744186047</v>
      </c>
      <c r="AC26" s="22">
        <v>4.948302325581396</v>
      </c>
      <c r="AD26" s="22">
        <f t="shared" si="24"/>
        <v>4.374736434108527</v>
      </c>
      <c r="AE26" s="22">
        <v>5.385046511627908</v>
      </c>
      <c r="AF26" s="22">
        <v>5.27853488372093</v>
      </c>
      <c r="AG26" s="22">
        <v>5.155860465116279</v>
      </c>
      <c r="AH26" s="22">
        <f t="shared" si="25"/>
        <v>5.273147286821707</v>
      </c>
      <c r="AI26" s="22">
        <v>5.922255813953489</v>
      </c>
      <c r="AJ26" s="22">
        <v>5.540860465116279</v>
      </c>
      <c r="AK26" s="22">
        <v>5.6943488372093025</v>
      </c>
      <c r="AL26" s="22">
        <f t="shared" si="26"/>
        <v>5.71915503875969</v>
      </c>
      <c r="AM26" s="22">
        <v>2.9933023255813955</v>
      </c>
      <c r="AN26" s="22">
        <v>2.551093023255814</v>
      </c>
      <c r="AO26" s="22">
        <v>2.8012093023255815</v>
      </c>
      <c r="AP26" s="22">
        <f t="shared" si="27"/>
        <v>2.7818682170542637</v>
      </c>
      <c r="AQ26" s="22">
        <v>3.319697674418604</v>
      </c>
      <c r="AR26" s="22">
        <v>3.424581395348837</v>
      </c>
      <c r="AS26" s="22">
        <v>3.5369069767441865</v>
      </c>
      <c r="AT26" s="22">
        <f t="shared" si="28"/>
        <v>3.4270620155038762</v>
      </c>
      <c r="AU26" s="22">
        <v>3.2476046511627907</v>
      </c>
      <c r="AV26" s="22">
        <v>3.1245813953488373</v>
      </c>
      <c r="AW26" s="22">
        <v>3.3055116279069767</v>
      </c>
      <c r="AX26" s="22">
        <f t="shared" si="29"/>
        <v>3.2258992248062017</v>
      </c>
      <c r="AY26" s="22">
        <v>3.6896976744186047</v>
      </c>
      <c r="AZ26" s="22">
        <v>3.342720930232558</v>
      </c>
      <c r="BA26" s="22">
        <v>3.8692325581395344</v>
      </c>
      <c r="BB26" s="22">
        <f t="shared" si="30"/>
        <v>3.6338837209302324</v>
      </c>
      <c r="BC26" s="22">
        <v>2.247837209302326</v>
      </c>
      <c r="BD26" s="22">
        <v>2.6376046511627904</v>
      </c>
      <c r="BE26" s="22">
        <v>2.513418604651162</v>
      </c>
      <c r="BF26" s="22">
        <f t="shared" si="31"/>
        <v>2.466286821705426</v>
      </c>
      <c r="BG26" s="22">
        <v>3.58</v>
      </c>
      <c r="BH26" s="22">
        <v>3.69</v>
      </c>
      <c r="BI26" s="22">
        <v>3.31</v>
      </c>
      <c r="BJ26" s="22">
        <f t="shared" si="32"/>
        <v>3.526666666666667</v>
      </c>
      <c r="BK26" s="22">
        <v>4.45</v>
      </c>
      <c r="BL26" s="22">
        <v>4.32</v>
      </c>
      <c r="BM26" s="22">
        <v>4.11</v>
      </c>
      <c r="BN26" s="22">
        <f t="shared" si="33"/>
        <v>4.293333333333333</v>
      </c>
      <c r="BO26" s="22">
        <v>3.98</v>
      </c>
      <c r="BP26" s="22">
        <v>3.81</v>
      </c>
      <c r="BQ26" s="22">
        <v>3.29</v>
      </c>
      <c r="BR26" s="22">
        <f t="shared" si="34"/>
        <v>3.6933333333333334</v>
      </c>
      <c r="BS26" s="22">
        <v>4.314</v>
      </c>
      <c r="BT26" s="22">
        <v>4.1796976744186045</v>
      </c>
      <c r="BU26" s="22">
        <v>4.2035348837209305</v>
      </c>
      <c r="BV26" s="22">
        <f t="shared" si="35"/>
        <v>4.232410852713179</v>
      </c>
      <c r="BW26" s="20"/>
      <c r="BX26" s="20"/>
      <c r="BY26" s="20"/>
      <c r="BZ26" s="20"/>
      <c r="CA26" s="20"/>
      <c r="CB26" s="20"/>
      <c r="CC26" s="20"/>
      <c r="CD26" s="20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</row>
    <row r="27" spans="1:99" ht="14.25">
      <c r="A27" s="9"/>
      <c r="B27" s="7" t="s">
        <v>29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</row>
    <row r="28" spans="1:99" ht="14.25">
      <c r="A28" s="7"/>
      <c r="B28" s="7"/>
      <c r="C28" s="93" t="s">
        <v>32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2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</row>
    <row r="29" spans="1:99" ht="14.25">
      <c r="A29" s="94" t="s">
        <v>28</v>
      </c>
      <c r="B29" s="94" t="s">
        <v>31</v>
      </c>
      <c r="C29" s="91" t="s">
        <v>33</v>
      </c>
      <c r="D29" s="91"/>
      <c r="E29" s="91"/>
      <c r="F29" s="21"/>
      <c r="G29" s="91" t="s">
        <v>47</v>
      </c>
      <c r="H29" s="91"/>
      <c r="I29" s="91"/>
      <c r="J29" s="21"/>
      <c r="K29" s="91" t="s">
        <v>34</v>
      </c>
      <c r="L29" s="91"/>
      <c r="M29" s="91"/>
      <c r="N29" s="21"/>
      <c r="O29" s="91" t="s">
        <v>35</v>
      </c>
      <c r="P29" s="91"/>
      <c r="Q29" s="91"/>
      <c r="R29" s="21"/>
      <c r="S29" s="91" t="s">
        <v>36</v>
      </c>
      <c r="T29" s="91"/>
      <c r="U29" s="91"/>
      <c r="V29" s="21"/>
      <c r="W29" s="91" t="s">
        <v>10</v>
      </c>
      <c r="X29" s="91"/>
      <c r="Y29" s="91"/>
      <c r="Z29" s="21"/>
      <c r="AA29" s="91" t="s">
        <v>37</v>
      </c>
      <c r="AB29" s="91"/>
      <c r="AC29" s="91"/>
      <c r="AD29" s="21"/>
      <c r="AE29" s="91" t="s">
        <v>38</v>
      </c>
      <c r="AF29" s="91"/>
      <c r="AG29" s="91"/>
      <c r="AH29" s="21"/>
      <c r="AI29" s="91" t="s">
        <v>39</v>
      </c>
      <c r="AJ29" s="91"/>
      <c r="AK29" s="91"/>
      <c r="AL29" s="21"/>
      <c r="AM29" s="91" t="s">
        <v>40</v>
      </c>
      <c r="AN29" s="91"/>
      <c r="AO29" s="91"/>
      <c r="AP29" s="21"/>
      <c r="AQ29" s="91" t="s">
        <v>41</v>
      </c>
      <c r="AR29" s="91"/>
      <c r="AS29" s="91"/>
      <c r="AT29" s="21"/>
      <c r="AU29" s="91" t="s">
        <v>42</v>
      </c>
      <c r="AV29" s="91"/>
      <c r="AW29" s="91"/>
      <c r="AX29" s="21"/>
      <c r="AY29" s="91" t="s">
        <v>43</v>
      </c>
      <c r="AZ29" s="91"/>
      <c r="BA29" s="91"/>
      <c r="BB29" s="21"/>
      <c r="BC29" s="91" t="s">
        <v>44</v>
      </c>
      <c r="BD29" s="91"/>
      <c r="BE29" s="91"/>
      <c r="BF29" s="21"/>
      <c r="BG29" s="91" t="s">
        <v>45</v>
      </c>
      <c r="BH29" s="91"/>
      <c r="BI29" s="91"/>
      <c r="BJ29" s="21"/>
      <c r="BK29" s="91" t="s">
        <v>48</v>
      </c>
      <c r="BL29" s="91"/>
      <c r="BM29" s="91"/>
      <c r="BN29" s="21"/>
      <c r="BO29" s="91" t="s">
        <v>46</v>
      </c>
      <c r="BP29" s="91"/>
      <c r="BQ29" s="91"/>
      <c r="BR29" s="21"/>
      <c r="BS29" s="91" t="s">
        <v>49</v>
      </c>
      <c r="BT29" s="91"/>
      <c r="BU29" s="91"/>
      <c r="BV29" s="21"/>
      <c r="BW29" s="91"/>
      <c r="BX29" s="91"/>
      <c r="BY29" s="91"/>
      <c r="BZ29" s="21"/>
      <c r="CA29" s="91"/>
      <c r="CB29" s="91"/>
      <c r="CC29" s="91"/>
      <c r="CD29" s="20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99" ht="14.25">
      <c r="A30" s="94"/>
      <c r="B30" s="94"/>
      <c r="C30" s="20"/>
      <c r="D30" s="20"/>
      <c r="E30" s="20"/>
      <c r="F30" s="20" t="s">
        <v>62</v>
      </c>
      <c r="G30" s="20"/>
      <c r="H30" s="20"/>
      <c r="I30" s="20"/>
      <c r="J30" s="20" t="s">
        <v>62</v>
      </c>
      <c r="K30" s="20"/>
      <c r="L30" s="20"/>
      <c r="M30" s="20"/>
      <c r="N30" s="20" t="s">
        <v>62</v>
      </c>
      <c r="O30" s="20"/>
      <c r="P30" s="20"/>
      <c r="Q30" s="20"/>
      <c r="R30" s="20" t="s">
        <v>62</v>
      </c>
      <c r="S30" s="20"/>
      <c r="T30" s="20"/>
      <c r="U30" s="20"/>
      <c r="V30" s="20" t="s">
        <v>62</v>
      </c>
      <c r="W30" s="20"/>
      <c r="X30" s="20"/>
      <c r="Y30" s="20"/>
      <c r="Z30" s="20" t="s">
        <v>62</v>
      </c>
      <c r="AA30" s="20"/>
      <c r="AB30" s="20"/>
      <c r="AC30" s="20"/>
      <c r="AD30" s="20" t="s">
        <v>62</v>
      </c>
      <c r="AE30" s="20"/>
      <c r="AF30" s="20"/>
      <c r="AG30" s="20"/>
      <c r="AH30" s="20" t="s">
        <v>62</v>
      </c>
      <c r="AI30" s="20"/>
      <c r="AJ30" s="20"/>
      <c r="AK30" s="20"/>
      <c r="AL30" s="20" t="s">
        <v>62</v>
      </c>
      <c r="AM30" s="20"/>
      <c r="AN30" s="20"/>
      <c r="AO30" s="20"/>
      <c r="AP30" s="20" t="s">
        <v>62</v>
      </c>
      <c r="AQ30" s="20"/>
      <c r="AR30" s="20"/>
      <c r="AS30" s="20"/>
      <c r="AT30" s="20" t="s">
        <v>62</v>
      </c>
      <c r="AU30" s="20"/>
      <c r="AV30" s="20"/>
      <c r="AW30" s="20"/>
      <c r="AX30" s="20" t="s">
        <v>62</v>
      </c>
      <c r="AY30" s="20"/>
      <c r="AZ30" s="20"/>
      <c r="BA30" s="20"/>
      <c r="BB30" s="20" t="s">
        <v>62</v>
      </c>
      <c r="BC30" s="20"/>
      <c r="BD30" s="20"/>
      <c r="BE30" s="20"/>
      <c r="BF30" s="20" t="s">
        <v>62</v>
      </c>
      <c r="BG30" s="20"/>
      <c r="BH30" s="20"/>
      <c r="BI30" s="20"/>
      <c r="BJ30" s="20" t="s">
        <v>62</v>
      </c>
      <c r="BK30" s="20"/>
      <c r="BL30" s="20"/>
      <c r="BM30" s="20"/>
      <c r="BN30" s="20" t="s">
        <v>62</v>
      </c>
      <c r="BO30" s="20"/>
      <c r="BP30" s="20"/>
      <c r="BQ30" s="20"/>
      <c r="BR30" s="20" t="s">
        <v>62</v>
      </c>
      <c r="BS30" s="20"/>
      <c r="BT30" s="20"/>
      <c r="BU30" s="20"/>
      <c r="BV30" s="20" t="s">
        <v>62</v>
      </c>
      <c r="BW30" s="20"/>
      <c r="BX30" s="20"/>
      <c r="BY30" s="20"/>
      <c r="BZ30" s="20"/>
      <c r="CA30" s="20"/>
      <c r="CB30" s="20"/>
      <c r="CC30" s="20"/>
      <c r="CD30" s="2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</row>
    <row r="31" spans="1:99" ht="14.25">
      <c r="A31" s="94">
        <v>2003</v>
      </c>
      <c r="B31" s="7" t="s">
        <v>15</v>
      </c>
      <c r="C31" s="22">
        <v>3.9997674418604654</v>
      </c>
      <c r="D31" s="22">
        <v>4.522441860465117</v>
      </c>
      <c r="E31" s="22">
        <v>2.8171511627906973</v>
      </c>
      <c r="F31" s="22">
        <f>AVERAGE(C31:E31)</f>
        <v>3.7797868217054265</v>
      </c>
      <c r="G31" s="22">
        <v>4.527616279069767</v>
      </c>
      <c r="H31" s="22">
        <v>5.161674418604652</v>
      </c>
      <c r="I31" s="22">
        <v>4.705372093023256</v>
      </c>
      <c r="J31" s="22">
        <f>AVERAGE(G31:I31)</f>
        <v>4.798220930232559</v>
      </c>
      <c r="K31" s="22">
        <v>5.4557558139534885</v>
      </c>
      <c r="L31" s="22">
        <v>5.621511627906978</v>
      </c>
      <c r="M31" s="22">
        <v>5.315139534883722</v>
      </c>
      <c r="N31" s="22">
        <f>AVERAGE(K31:M31)</f>
        <v>5.4641356589147305</v>
      </c>
      <c r="O31" s="22">
        <v>6.636046511627907</v>
      </c>
      <c r="P31" s="22">
        <v>6.978604651162791</v>
      </c>
      <c r="Q31" s="22">
        <v>6.3001744186046515</v>
      </c>
      <c r="R31" s="22">
        <f>AVERAGE(O31:Q31)</f>
        <v>6.638275193798449</v>
      </c>
      <c r="S31" s="22">
        <v>6.828488372093023</v>
      </c>
      <c r="T31" s="22">
        <v>6.118604651162791</v>
      </c>
      <c r="U31" s="22">
        <v>4.736511627906977</v>
      </c>
      <c r="V31" s="22">
        <f>AVERAGE(S31:U31)</f>
        <v>5.89453488372093</v>
      </c>
      <c r="W31" s="22">
        <v>3.5813953488372094</v>
      </c>
      <c r="X31" s="22">
        <v>3.679534883720931</v>
      </c>
      <c r="Y31" s="22">
        <v>3.0627906976744184</v>
      </c>
      <c r="Z31" s="22">
        <f>AVERAGE(W31:Y31)</f>
        <v>3.4412403100775193</v>
      </c>
      <c r="AA31" s="22">
        <v>4.849418604651163</v>
      </c>
      <c r="AB31" s="22">
        <v>4.537965116279071</v>
      </c>
      <c r="AC31" s="22">
        <v>4.466511627906977</v>
      </c>
      <c r="AD31" s="22">
        <f>AVERAGE(AA31:AC31)</f>
        <v>4.617965116279071</v>
      </c>
      <c r="AE31" s="22">
        <v>4.198255813953489</v>
      </c>
      <c r="AF31" s="22">
        <v>5.123058139534884</v>
      </c>
      <c r="AG31" s="22">
        <v>4.247581395348837</v>
      </c>
      <c r="AH31" s="22">
        <f>AVERAGE(AE31:AG31)</f>
        <v>4.52296511627907</v>
      </c>
      <c r="AI31" s="22">
        <v>6.95706976744186</v>
      </c>
      <c r="AJ31" s="22">
        <v>7.861162790697675</v>
      </c>
      <c r="AK31" s="22">
        <v>7.097674418604652</v>
      </c>
      <c r="AL31" s="22">
        <f>AVERAGE(AI31:AK31)</f>
        <v>7.305302325581395</v>
      </c>
      <c r="AM31" s="22">
        <v>3.8706976744186044</v>
      </c>
      <c r="AN31" s="22">
        <v>4.385</v>
      </c>
      <c r="AO31" s="22">
        <v>4.074418604651163</v>
      </c>
      <c r="AP31" s="22">
        <f>AVERAGE(AM31:AO31)</f>
        <v>4.110038759689922</v>
      </c>
      <c r="AQ31" s="22">
        <v>3.502151162790698</v>
      </c>
      <c r="AR31" s="22">
        <v>3.361395348837209</v>
      </c>
      <c r="AS31" s="22">
        <v>3.518197674418605</v>
      </c>
      <c r="AT31" s="22">
        <f>AVERAGE(AQ31:AS31)</f>
        <v>3.460581395348837</v>
      </c>
      <c r="AU31" s="22">
        <v>3.9350581395348843</v>
      </c>
      <c r="AV31" s="22">
        <v>3.7731395348837213</v>
      </c>
      <c r="AW31" s="22">
        <v>4.866976744186046</v>
      </c>
      <c r="AX31" s="22">
        <f>AVERAGE(AU31:AW31)</f>
        <v>4.191724806201551</v>
      </c>
      <c r="AY31" s="22">
        <v>3.806686046511628</v>
      </c>
      <c r="AZ31" s="22">
        <v>4.69093023255814</v>
      </c>
      <c r="BA31" s="22">
        <v>4.855813953488372</v>
      </c>
      <c r="BB31" s="22">
        <f>AVERAGE(AY31:BA31)</f>
        <v>4.451143410852713</v>
      </c>
      <c r="BC31" s="22">
        <v>5.145348837209303</v>
      </c>
      <c r="BD31" s="22">
        <v>5.475348837209303</v>
      </c>
      <c r="BE31" s="22">
        <v>4.588953488372093</v>
      </c>
      <c r="BF31" s="22">
        <f>AVERAGE(BC31:BE31)</f>
        <v>5.069883720930233</v>
      </c>
      <c r="BG31" s="22">
        <v>4.696279069767441</v>
      </c>
      <c r="BH31" s="22">
        <v>5.710697674418605</v>
      </c>
      <c r="BI31" s="22">
        <v>5.1765</v>
      </c>
      <c r="BJ31" s="22">
        <f>AVERAGE(BG31:BI31)</f>
        <v>5.194492248062016</v>
      </c>
      <c r="BK31" s="22">
        <v>6.083720930232559</v>
      </c>
      <c r="BL31" s="22">
        <v>5.34753488372093</v>
      </c>
      <c r="BM31" s="22">
        <v>6.506116279069768</v>
      </c>
      <c r="BN31" s="22">
        <f>AVERAGE(BK31:BM31)</f>
        <v>5.9791240310077525</v>
      </c>
      <c r="BO31" s="22">
        <v>7.0813953488372094</v>
      </c>
      <c r="BP31" s="22">
        <v>6.555348837209303</v>
      </c>
      <c r="BQ31" s="22">
        <v>6.5475</v>
      </c>
      <c r="BR31" s="22">
        <f>AVERAGE(BO31:BQ31)</f>
        <v>6.728081395348838</v>
      </c>
      <c r="BS31" s="22">
        <v>3.0453488372093025</v>
      </c>
      <c r="BT31" s="22">
        <v>3.2520930232558145</v>
      </c>
      <c r="BU31" s="22">
        <v>3.365232558139535</v>
      </c>
      <c r="BV31" s="22">
        <f>AVERAGE(BS31:BU31)</f>
        <v>3.2208914728682174</v>
      </c>
      <c r="BW31" s="20"/>
      <c r="BX31" s="20"/>
      <c r="BY31" s="20"/>
      <c r="BZ31" s="20"/>
      <c r="CA31" s="20"/>
      <c r="CB31" s="20"/>
      <c r="CC31" s="20"/>
      <c r="CD31" s="20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</row>
    <row r="32" spans="1:99" ht="14.25">
      <c r="A32" s="94"/>
      <c r="B32" s="7" t="s">
        <v>16</v>
      </c>
      <c r="C32" s="20"/>
      <c r="D32" s="20"/>
      <c r="E32" s="20"/>
      <c r="F32" s="22"/>
      <c r="G32" s="20"/>
      <c r="H32" s="20"/>
      <c r="I32" s="20"/>
      <c r="J32" s="22"/>
      <c r="K32" s="20"/>
      <c r="L32" s="20"/>
      <c r="M32" s="20"/>
      <c r="N32" s="22"/>
      <c r="O32" s="20"/>
      <c r="P32" s="20"/>
      <c r="Q32" s="20"/>
      <c r="R32" s="22"/>
      <c r="S32" s="20"/>
      <c r="T32" s="20"/>
      <c r="U32" s="20"/>
      <c r="V32" s="22"/>
      <c r="W32" s="20"/>
      <c r="X32" s="20"/>
      <c r="Y32" s="20"/>
      <c r="Z32" s="22"/>
      <c r="AA32" s="20"/>
      <c r="AB32" s="20"/>
      <c r="AC32" s="20"/>
      <c r="AD32" s="22"/>
      <c r="AE32" s="20"/>
      <c r="AF32" s="20"/>
      <c r="AG32" s="20"/>
      <c r="AH32" s="22"/>
      <c r="AI32" s="20"/>
      <c r="AJ32" s="20"/>
      <c r="AK32" s="20"/>
      <c r="AL32" s="22"/>
      <c r="AM32" s="20"/>
      <c r="AN32" s="20"/>
      <c r="AO32" s="20"/>
      <c r="AP32" s="22"/>
      <c r="AQ32" s="20"/>
      <c r="AR32" s="20"/>
      <c r="AS32" s="20"/>
      <c r="AT32" s="22"/>
      <c r="AU32" s="20"/>
      <c r="AV32" s="20"/>
      <c r="AW32" s="20"/>
      <c r="AX32" s="22"/>
      <c r="AY32" s="20"/>
      <c r="AZ32" s="20"/>
      <c r="BA32" s="20"/>
      <c r="BB32" s="22"/>
      <c r="BC32" s="20"/>
      <c r="BD32" s="20"/>
      <c r="BE32" s="20"/>
      <c r="BF32" s="22"/>
      <c r="BG32" s="20"/>
      <c r="BH32" s="20"/>
      <c r="BI32" s="20"/>
      <c r="BJ32" s="22"/>
      <c r="BK32" s="20"/>
      <c r="BL32" s="20"/>
      <c r="BM32" s="20"/>
      <c r="BN32" s="22"/>
      <c r="BO32" s="20"/>
      <c r="BP32" s="20"/>
      <c r="BQ32" s="20"/>
      <c r="BR32" s="22"/>
      <c r="BS32" s="20"/>
      <c r="BT32" s="20"/>
      <c r="BU32" s="20"/>
      <c r="BV32" s="22"/>
      <c r="BW32" s="20"/>
      <c r="BX32" s="20"/>
      <c r="BY32" s="20"/>
      <c r="BZ32" s="20"/>
      <c r="CA32" s="20"/>
      <c r="CB32" s="20"/>
      <c r="CC32" s="20"/>
      <c r="CD32" s="20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1:99" ht="14.25">
      <c r="A33" s="94"/>
      <c r="B33" s="7" t="s">
        <v>17</v>
      </c>
      <c r="C33" s="22">
        <v>2.3036302325581395</v>
      </c>
      <c r="D33" s="22">
        <v>2.8102441860465115</v>
      </c>
      <c r="E33" s="22">
        <v>1.8261697674418607</v>
      </c>
      <c r="F33" s="22">
        <f aca="true" t="shared" si="36" ref="F33:F39">AVERAGE(C33:E33)</f>
        <v>2.313348062015504</v>
      </c>
      <c r="G33" s="22">
        <v>2.990846511627907</v>
      </c>
      <c r="H33" s="22">
        <v>2.3076674418604655</v>
      </c>
      <c r="I33" s="22">
        <v>1.8561558139534884</v>
      </c>
      <c r="J33" s="22">
        <f aca="true" t="shared" si="37" ref="J33:J39">AVERAGE(G33:I33)</f>
        <v>2.3848899224806206</v>
      </c>
      <c r="K33" s="22">
        <v>3.7898965116279073</v>
      </c>
      <c r="L33" s="22">
        <v>3.0895953488372094</v>
      </c>
      <c r="M33" s="22">
        <v>2.989927906976744</v>
      </c>
      <c r="N33" s="22">
        <f aca="true" t="shared" si="38" ref="N33:N39">AVERAGE(K33:M33)</f>
        <v>3.2898065891472874</v>
      </c>
      <c r="O33" s="22">
        <v>2.8339744186046514</v>
      </c>
      <c r="P33" s="22">
        <v>2.6814011627906975</v>
      </c>
      <c r="Q33" s="22">
        <v>2.3190372093023255</v>
      </c>
      <c r="R33" s="22">
        <f aca="true" t="shared" si="39" ref="R33:R39">AVERAGE(O33:Q33)</f>
        <v>2.611470930232558</v>
      </c>
      <c r="S33" s="22">
        <v>4.1689186046511635</v>
      </c>
      <c r="T33" s="22">
        <v>3.7299662790697674</v>
      </c>
      <c r="U33" s="22">
        <v>2.9491255813953487</v>
      </c>
      <c r="V33" s="22">
        <f aca="true" t="shared" si="40" ref="V33:V39">AVERAGE(S33:U33)</f>
        <v>3.6160034883720935</v>
      </c>
      <c r="W33" s="22">
        <v>2.362186046511628</v>
      </c>
      <c r="X33" s="22">
        <v>1.999227906976744</v>
      </c>
      <c r="Y33" s="22">
        <v>2.8437116279069765</v>
      </c>
      <c r="Z33" s="22">
        <f aca="true" t="shared" si="41" ref="Z33:Z39">AVERAGE(W33:Y33)</f>
        <v>2.401708527131783</v>
      </c>
      <c r="AA33" s="22">
        <v>4.1689186046511635</v>
      </c>
      <c r="AB33" s="22">
        <v>3.7299662790697674</v>
      </c>
      <c r="AC33" s="22">
        <v>2.9491255813953487</v>
      </c>
      <c r="AD33" s="22">
        <f aca="true" t="shared" si="42" ref="AD33:AD39">AVERAGE(AA33:AC33)</f>
        <v>3.6160034883720935</v>
      </c>
      <c r="AE33" s="22">
        <v>4.684075581395349</v>
      </c>
      <c r="AF33" s="22">
        <v>4.180744186046511</v>
      </c>
      <c r="AG33" s="22">
        <v>5.095546511627907</v>
      </c>
      <c r="AH33" s="22">
        <f aca="true" t="shared" si="43" ref="AH33:AH39">AVERAGE(AE33:AG33)</f>
        <v>4.653455426356589</v>
      </c>
      <c r="AI33" s="22">
        <v>5.116813953488372</v>
      </c>
      <c r="AJ33" s="22">
        <v>5.045423255813953</v>
      </c>
      <c r="AK33" s="22">
        <v>4.576238372093023</v>
      </c>
      <c r="AL33" s="22">
        <f aca="true" t="shared" si="44" ref="AL33:AL39">AVERAGE(AI33:AK33)</f>
        <v>4.91282519379845</v>
      </c>
      <c r="AM33" s="22">
        <v>3.402090697674419</v>
      </c>
      <c r="AN33" s="22">
        <v>3.394139534883721</v>
      </c>
      <c r="AO33" s="22">
        <v>3.210995348837209</v>
      </c>
      <c r="AP33" s="22">
        <f aca="true" t="shared" si="45" ref="AP33:AP39">AVERAGE(AM33:AO33)</f>
        <v>3.335741860465116</v>
      </c>
      <c r="AQ33" s="22">
        <v>3.0325116279069766</v>
      </c>
      <c r="AR33" s="22">
        <v>2.990846511627907</v>
      </c>
      <c r="AS33" s="22">
        <v>2.396413953488372</v>
      </c>
      <c r="AT33" s="22">
        <f aca="true" t="shared" si="46" ref="AT33:AT39">AVERAGE(AQ33:AS33)</f>
        <v>2.806590697674418</v>
      </c>
      <c r="AU33" s="22">
        <v>2.9175558139534887</v>
      </c>
      <c r="AV33" s="22">
        <v>3.925172093023256</v>
      </c>
      <c r="AW33" s="22">
        <v>2.517752325581395</v>
      </c>
      <c r="AX33" s="22">
        <f aca="true" t="shared" si="47" ref="AX33:AX39">AVERAGE(AU33:AW33)</f>
        <v>3.1201600775193796</v>
      </c>
      <c r="AY33" s="22">
        <v>2.928872093023256</v>
      </c>
      <c r="AZ33" s="22">
        <v>3.6259953488372094</v>
      </c>
      <c r="BA33" s="22">
        <v>2.7264</v>
      </c>
      <c r="BB33" s="22">
        <f aca="true" t="shared" si="48" ref="BB33:BB39">AVERAGE(AY33:BA33)</f>
        <v>3.093755813953488</v>
      </c>
      <c r="BC33" s="22">
        <v>3.1041906976744187</v>
      </c>
      <c r="BD33" s="22">
        <v>2.969448837209302</v>
      </c>
      <c r="BE33" s="22">
        <v>2.6352558139534885</v>
      </c>
      <c r="BF33" s="22">
        <f aca="true" t="shared" si="49" ref="BF33:BF39">AVERAGE(BC33:BE33)</f>
        <v>2.90296511627907</v>
      </c>
      <c r="BG33" s="22">
        <v>2.132572093023256</v>
      </c>
      <c r="BH33" s="22">
        <v>2.7842337209302324</v>
      </c>
      <c r="BI33" s="22">
        <v>2.4823104651162793</v>
      </c>
      <c r="BJ33" s="22">
        <f aca="true" t="shared" si="50" ref="BJ33:BJ39">AVERAGE(BG33:BI33)</f>
        <v>2.466372093023256</v>
      </c>
      <c r="BK33" s="22">
        <v>4.1022325581395345</v>
      </c>
      <c r="BL33" s="22">
        <v>3.49376976744186</v>
      </c>
      <c r="BM33" s="22">
        <v>4.060391860465117</v>
      </c>
      <c r="BN33" s="22">
        <f aca="true" t="shared" si="51" ref="BN33:BN39">AVERAGE(BK33:BM33)</f>
        <v>3.885464728682171</v>
      </c>
      <c r="BO33" s="22">
        <v>5.336220930232558</v>
      </c>
      <c r="BP33" s="22">
        <v>5.082031395348838</v>
      </c>
      <c r="BQ33" s="22">
        <v>4.848855813953488</v>
      </c>
      <c r="BR33" s="22">
        <f aca="true" t="shared" si="52" ref="BR33:BR39">AVERAGE(BO33:BQ33)</f>
        <v>5.0890360465116276</v>
      </c>
      <c r="BS33" s="22">
        <v>2.7069279069767442</v>
      </c>
      <c r="BT33" s="22">
        <v>2.4467546511627907</v>
      </c>
      <c r="BU33" s="22">
        <v>2.407</v>
      </c>
      <c r="BV33" s="22">
        <f aca="true" t="shared" si="53" ref="BV33:BV39">AVERAGE(BS33:BU33)</f>
        <v>2.5202275193798447</v>
      </c>
      <c r="BW33" s="20"/>
      <c r="BX33" s="20"/>
      <c r="BY33" s="20"/>
      <c r="BZ33" s="20"/>
      <c r="CA33" s="20"/>
      <c r="CB33" s="20"/>
      <c r="CC33" s="20"/>
      <c r="CD33" s="20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1:99" ht="14.25">
      <c r="A34" s="94"/>
      <c r="B34" s="7" t="s">
        <v>19</v>
      </c>
      <c r="C34" s="22">
        <v>2.6033720930232556</v>
      </c>
      <c r="D34" s="22">
        <v>2.258232558139535</v>
      </c>
      <c r="E34" s="22">
        <v>2.530534883720931</v>
      </c>
      <c r="F34" s="22">
        <f t="shared" si="36"/>
        <v>2.4640465116279073</v>
      </c>
      <c r="G34" s="22">
        <v>3.233488372093024</v>
      </c>
      <c r="H34" s="22">
        <v>2.0512441860465116</v>
      </c>
      <c r="I34" s="22">
        <v>3.0181162790697673</v>
      </c>
      <c r="J34" s="22">
        <f t="shared" si="37"/>
        <v>2.767616279069768</v>
      </c>
      <c r="K34" s="22">
        <v>2.778779069767442</v>
      </c>
      <c r="L34" s="22">
        <v>2.3106976744186047</v>
      </c>
      <c r="M34" s="22">
        <v>2.3529767441860465</v>
      </c>
      <c r="N34" s="22">
        <f t="shared" si="38"/>
        <v>2.4808178294573646</v>
      </c>
      <c r="O34" s="22">
        <v>2.5843023255813953</v>
      </c>
      <c r="P34" s="22">
        <v>3.8309302325581394</v>
      </c>
      <c r="Q34" s="22">
        <v>4.479558139534884</v>
      </c>
      <c r="R34" s="22">
        <f t="shared" si="39"/>
        <v>3.631596899224806</v>
      </c>
      <c r="S34" s="22">
        <v>2.4319767441860467</v>
      </c>
      <c r="T34" s="22">
        <v>2.9032325581395346</v>
      </c>
      <c r="U34" s="22">
        <v>2.9364883720930233</v>
      </c>
      <c r="V34" s="22">
        <f t="shared" si="40"/>
        <v>2.7572325581395347</v>
      </c>
      <c r="W34" s="22">
        <v>1.628825581395349</v>
      </c>
      <c r="X34" s="22">
        <v>1.8376744186046512</v>
      </c>
      <c r="Y34" s="22">
        <v>1.9681511627906978</v>
      </c>
      <c r="Z34" s="22">
        <f t="shared" si="41"/>
        <v>1.8115503875968992</v>
      </c>
      <c r="AA34" s="22">
        <v>4.065953488372093</v>
      </c>
      <c r="AB34" s="22">
        <v>3.272674418604651</v>
      </c>
      <c r="AC34" s="22">
        <v>2.788372093023256</v>
      </c>
      <c r="AD34" s="22">
        <f t="shared" si="42"/>
        <v>3.375666666666667</v>
      </c>
      <c r="AE34" s="22">
        <v>2.9225581395348836</v>
      </c>
      <c r="AF34" s="22">
        <v>3.169046511627907</v>
      </c>
      <c r="AG34" s="22">
        <v>2.8390697674418606</v>
      </c>
      <c r="AH34" s="22">
        <f t="shared" si="43"/>
        <v>2.976891472868217</v>
      </c>
      <c r="AI34" s="22">
        <v>3.690790697674419</v>
      </c>
      <c r="AJ34" s="22">
        <v>3.0181162790697673</v>
      </c>
      <c r="AK34" s="22">
        <v>3.728616279069768</v>
      </c>
      <c r="AL34" s="22">
        <f t="shared" si="44"/>
        <v>3.4791744186046514</v>
      </c>
      <c r="AM34" s="22">
        <v>2.0738372093023254</v>
      </c>
      <c r="AN34" s="22">
        <v>2.225651162790698</v>
      </c>
      <c r="AO34" s="22">
        <v>2.79796511627907</v>
      </c>
      <c r="AP34" s="22">
        <f t="shared" si="45"/>
        <v>2.3658178294573644</v>
      </c>
      <c r="AQ34" s="22">
        <v>2.1619069767441865</v>
      </c>
      <c r="AR34" s="22">
        <v>1.5296511627906977</v>
      </c>
      <c r="AS34" s="22">
        <v>2.2922325581395353</v>
      </c>
      <c r="AT34" s="22">
        <f t="shared" si="46"/>
        <v>1.9945968992248064</v>
      </c>
      <c r="AU34" s="22">
        <v>2.456697674418605</v>
      </c>
      <c r="AV34" s="22">
        <v>1.066604651162791</v>
      </c>
      <c r="AW34" s="22">
        <v>2.3361860465116275</v>
      </c>
      <c r="AX34" s="22">
        <f t="shared" si="47"/>
        <v>1.9531627906976745</v>
      </c>
      <c r="AY34" s="22">
        <v>2.922906976744186</v>
      </c>
      <c r="AZ34" s="22">
        <v>0.8566046511627907</v>
      </c>
      <c r="BA34" s="22">
        <v>1.9591744186046511</v>
      </c>
      <c r="BB34" s="22">
        <f t="shared" si="48"/>
        <v>1.9128953488372094</v>
      </c>
      <c r="BC34" s="22">
        <v>2.6284651162790698</v>
      </c>
      <c r="BD34" s="22">
        <v>2.762790697674419</v>
      </c>
      <c r="BE34" s="22">
        <v>3.379279069767442</v>
      </c>
      <c r="BF34" s="22">
        <f t="shared" si="49"/>
        <v>2.923511627906977</v>
      </c>
      <c r="BG34" s="22">
        <v>2.2305581395348835</v>
      </c>
      <c r="BH34" s="22">
        <v>2.842674418604651</v>
      </c>
      <c r="BI34" s="22">
        <v>2.6033720930232556</v>
      </c>
      <c r="BJ34" s="22">
        <f t="shared" si="50"/>
        <v>2.5588682170542634</v>
      </c>
      <c r="BK34" s="22">
        <v>3.9093720930232556</v>
      </c>
      <c r="BL34" s="22">
        <v>1.6409302325581399</v>
      </c>
      <c r="BM34" s="22">
        <v>4.445453488372093</v>
      </c>
      <c r="BN34" s="22">
        <f t="shared" si="51"/>
        <v>3.3319186046511624</v>
      </c>
      <c r="BO34" s="22">
        <v>3.7043023255813954</v>
      </c>
      <c r="BP34" s="22">
        <v>3.2838139534883717</v>
      </c>
      <c r="BQ34" s="22">
        <v>3.512372093023256</v>
      </c>
      <c r="BR34" s="22">
        <f t="shared" si="52"/>
        <v>3.5001627906976744</v>
      </c>
      <c r="BS34" s="22">
        <v>2.1524418604651165</v>
      </c>
      <c r="BT34" s="22">
        <v>1.642604651162791</v>
      </c>
      <c r="BU34" s="22">
        <v>2.7690697674418607</v>
      </c>
      <c r="BV34" s="22">
        <f t="shared" si="53"/>
        <v>2.1880387596899227</v>
      </c>
      <c r="BW34" s="20"/>
      <c r="BX34" s="20"/>
      <c r="BY34" s="20"/>
      <c r="BZ34" s="20"/>
      <c r="CA34" s="20"/>
      <c r="CB34" s="20"/>
      <c r="CC34" s="20"/>
      <c r="CD34" s="20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1:99" ht="14.25">
      <c r="A35" s="94"/>
      <c r="B35" s="7" t="s">
        <v>18</v>
      </c>
      <c r="C35" s="20"/>
      <c r="D35" s="20"/>
      <c r="E35" s="20"/>
      <c r="F35" s="22"/>
      <c r="G35" s="20"/>
      <c r="H35" s="20"/>
      <c r="I35" s="20"/>
      <c r="J35" s="22"/>
      <c r="K35" s="20"/>
      <c r="L35" s="20"/>
      <c r="M35" s="20"/>
      <c r="N35" s="22"/>
      <c r="O35" s="20"/>
      <c r="P35" s="20"/>
      <c r="Q35" s="20"/>
      <c r="R35" s="22"/>
      <c r="S35" s="20"/>
      <c r="T35" s="20"/>
      <c r="U35" s="20"/>
      <c r="V35" s="22"/>
      <c r="W35" s="20"/>
      <c r="X35" s="20"/>
      <c r="Y35" s="20"/>
      <c r="Z35" s="22"/>
      <c r="AA35" s="20"/>
      <c r="AB35" s="20"/>
      <c r="AC35" s="20"/>
      <c r="AD35" s="22"/>
      <c r="AE35" s="20"/>
      <c r="AF35" s="20"/>
      <c r="AG35" s="20"/>
      <c r="AH35" s="22"/>
      <c r="AI35" s="20"/>
      <c r="AJ35" s="20"/>
      <c r="AK35" s="20"/>
      <c r="AL35" s="22"/>
      <c r="AM35" s="20"/>
      <c r="AN35" s="20"/>
      <c r="AO35" s="20"/>
      <c r="AP35" s="22"/>
      <c r="AQ35" s="20"/>
      <c r="AR35" s="20"/>
      <c r="AS35" s="20"/>
      <c r="AT35" s="22"/>
      <c r="AU35" s="20"/>
      <c r="AV35" s="20"/>
      <c r="AW35" s="20"/>
      <c r="AX35" s="22"/>
      <c r="AY35" s="20"/>
      <c r="AZ35" s="20"/>
      <c r="BA35" s="20"/>
      <c r="BB35" s="22"/>
      <c r="BC35" s="20"/>
      <c r="BD35" s="20"/>
      <c r="BE35" s="20"/>
      <c r="BF35" s="22"/>
      <c r="BG35" s="20"/>
      <c r="BH35" s="20"/>
      <c r="BI35" s="20"/>
      <c r="BJ35" s="22"/>
      <c r="BK35" s="20"/>
      <c r="BL35" s="20"/>
      <c r="BM35" s="20"/>
      <c r="BN35" s="22"/>
      <c r="BO35" s="20"/>
      <c r="BP35" s="20"/>
      <c r="BQ35" s="20"/>
      <c r="BR35" s="22"/>
      <c r="BS35" s="20"/>
      <c r="BT35" s="20"/>
      <c r="BU35" s="20"/>
      <c r="BV35" s="22"/>
      <c r="BW35" s="20"/>
      <c r="BX35" s="20"/>
      <c r="BY35" s="20"/>
      <c r="BZ35" s="20"/>
      <c r="CA35" s="20"/>
      <c r="CB35" s="20"/>
      <c r="CC35" s="20"/>
      <c r="CD35" s="20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1:99" ht="14.25">
      <c r="A36" s="94"/>
      <c r="B36" s="7" t="s">
        <v>20</v>
      </c>
      <c r="C36" s="22">
        <v>4.6295</v>
      </c>
      <c r="D36" s="22">
        <v>3.9195</v>
      </c>
      <c r="E36" s="22">
        <v>4.0895</v>
      </c>
      <c r="F36" s="22">
        <f t="shared" si="36"/>
        <v>4.212833333333333</v>
      </c>
      <c r="G36" s="22">
        <v>4.0295000000000005</v>
      </c>
      <c r="H36" s="22">
        <v>4.109500000000001</v>
      </c>
      <c r="I36" s="22">
        <v>3.5995</v>
      </c>
      <c r="J36" s="22">
        <f t="shared" si="37"/>
        <v>3.912833333333334</v>
      </c>
      <c r="K36" s="22">
        <v>5.599500000000001</v>
      </c>
      <c r="L36" s="22">
        <v>5.609500000000001</v>
      </c>
      <c r="M36" s="22">
        <v>5.2995</v>
      </c>
      <c r="N36" s="22">
        <f t="shared" si="38"/>
        <v>5.502833333333334</v>
      </c>
      <c r="O36" s="22">
        <v>4.7295</v>
      </c>
      <c r="P36" s="22">
        <v>4.3695</v>
      </c>
      <c r="Q36" s="22">
        <v>4.269500000000001</v>
      </c>
      <c r="R36" s="22">
        <f t="shared" si="39"/>
        <v>4.456166666666667</v>
      </c>
      <c r="S36" s="22">
        <v>4.099500000000001</v>
      </c>
      <c r="T36" s="22">
        <v>3.7595</v>
      </c>
      <c r="U36" s="22">
        <v>4.099500000000001</v>
      </c>
      <c r="V36" s="22">
        <f t="shared" si="40"/>
        <v>3.986166666666667</v>
      </c>
      <c r="W36" s="22">
        <v>3.7394999999999996</v>
      </c>
      <c r="X36" s="22">
        <v>3.2695</v>
      </c>
      <c r="Y36" s="22">
        <v>2.8194999999999997</v>
      </c>
      <c r="Z36" s="22">
        <f t="shared" si="41"/>
        <v>3.2761666666666662</v>
      </c>
      <c r="AA36" s="22">
        <v>4.5695</v>
      </c>
      <c r="AB36" s="22">
        <v>5.0395</v>
      </c>
      <c r="AC36" s="22">
        <v>4.0895</v>
      </c>
      <c r="AD36" s="22">
        <f t="shared" si="42"/>
        <v>4.566166666666667</v>
      </c>
      <c r="AE36" s="22">
        <v>5.1995000000000005</v>
      </c>
      <c r="AF36" s="22">
        <v>4.6995000000000005</v>
      </c>
      <c r="AG36" s="22">
        <v>4.349500000000001</v>
      </c>
      <c r="AH36" s="22">
        <f t="shared" si="43"/>
        <v>4.7495</v>
      </c>
      <c r="AI36" s="22">
        <v>3.9894999999999996</v>
      </c>
      <c r="AJ36" s="22">
        <v>4.4695</v>
      </c>
      <c r="AK36" s="22">
        <v>3.5694999999999997</v>
      </c>
      <c r="AL36" s="22">
        <f t="shared" si="44"/>
        <v>4.0095</v>
      </c>
      <c r="AM36" s="22">
        <v>5.1995000000000005</v>
      </c>
      <c r="AN36" s="22">
        <v>4.5295000000000005</v>
      </c>
      <c r="AO36" s="22">
        <v>4.419499999999999</v>
      </c>
      <c r="AP36" s="22">
        <f t="shared" si="45"/>
        <v>4.716166666666667</v>
      </c>
      <c r="AQ36" s="22">
        <v>1.8094999999999999</v>
      </c>
      <c r="AR36" s="22">
        <v>1.7695</v>
      </c>
      <c r="AS36" s="22">
        <v>2.7095000000000002</v>
      </c>
      <c r="AT36" s="22">
        <f t="shared" si="46"/>
        <v>2.0961666666666665</v>
      </c>
      <c r="AU36" s="22">
        <v>4.0795</v>
      </c>
      <c r="AV36" s="22">
        <v>4.499499999999999</v>
      </c>
      <c r="AW36" s="22">
        <v>4.609500000000001</v>
      </c>
      <c r="AX36" s="22">
        <f t="shared" si="47"/>
        <v>4.396166666666667</v>
      </c>
      <c r="AY36" s="22">
        <v>3.3795</v>
      </c>
      <c r="AZ36" s="22">
        <v>3.7095000000000002</v>
      </c>
      <c r="BA36" s="22">
        <v>2.9695</v>
      </c>
      <c r="BB36" s="22">
        <f t="shared" si="48"/>
        <v>3.3528333333333333</v>
      </c>
      <c r="BC36" s="22">
        <v>4.259500000000001</v>
      </c>
      <c r="BD36" s="22">
        <v>4.0395</v>
      </c>
      <c r="BE36" s="22">
        <v>4.2395</v>
      </c>
      <c r="BF36" s="22">
        <f t="shared" si="49"/>
        <v>4.1795</v>
      </c>
      <c r="BG36" s="22">
        <v>2.6895</v>
      </c>
      <c r="BH36" s="22">
        <v>3.4995000000000003</v>
      </c>
      <c r="BI36" s="22">
        <v>2.6895</v>
      </c>
      <c r="BJ36" s="22">
        <f t="shared" si="50"/>
        <v>2.9595</v>
      </c>
      <c r="BK36" s="22">
        <v>2.6895</v>
      </c>
      <c r="BL36" s="22">
        <v>3.4995000000000003</v>
      </c>
      <c r="BM36" s="22">
        <v>2.6895</v>
      </c>
      <c r="BN36" s="22">
        <f t="shared" si="51"/>
        <v>2.9595</v>
      </c>
      <c r="BO36" s="22">
        <v>2.6895</v>
      </c>
      <c r="BP36" s="22">
        <v>3.4995000000000003</v>
      </c>
      <c r="BQ36" s="22">
        <v>2.6895</v>
      </c>
      <c r="BR36" s="22">
        <f t="shared" si="52"/>
        <v>2.9595</v>
      </c>
      <c r="BS36" s="22">
        <v>2.6895</v>
      </c>
      <c r="BT36" s="22">
        <v>3.4995000000000003</v>
      </c>
      <c r="BU36" s="22">
        <v>2.6895</v>
      </c>
      <c r="BV36" s="22">
        <f t="shared" si="53"/>
        <v>2.9595</v>
      </c>
      <c r="BW36" s="20"/>
      <c r="BX36" s="20"/>
      <c r="BY36" s="20"/>
      <c r="BZ36" s="20"/>
      <c r="CA36" s="20"/>
      <c r="CB36" s="20"/>
      <c r="CC36" s="20"/>
      <c r="CD36" s="20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1:99" ht="14.25">
      <c r="A37" s="94"/>
      <c r="B37" s="7" t="s">
        <v>21</v>
      </c>
      <c r="C37" s="22">
        <v>3.732837209302325</v>
      </c>
      <c r="D37" s="22">
        <v>3.8007558139534887</v>
      </c>
      <c r="E37" s="22">
        <v>3.7918023255813953</v>
      </c>
      <c r="F37" s="22">
        <f t="shared" si="36"/>
        <v>3.7751317829457363</v>
      </c>
      <c r="G37" s="22">
        <v>4.367209302325582</v>
      </c>
      <c r="H37" s="22">
        <v>4.11656976744186</v>
      </c>
      <c r="I37" s="22">
        <v>4.2844186046511625</v>
      </c>
      <c r="J37" s="22">
        <f t="shared" si="37"/>
        <v>4.256065891472868</v>
      </c>
      <c r="K37" s="22">
        <v>4.374418604651163</v>
      </c>
      <c r="L37" s="22">
        <v>3.596162790697674</v>
      </c>
      <c r="M37" s="22">
        <v>2.8868604651162793</v>
      </c>
      <c r="N37" s="22">
        <f t="shared" si="38"/>
        <v>3.6191472868217054</v>
      </c>
      <c r="O37" s="22">
        <v>2.686046511627907</v>
      </c>
      <c r="P37" s="22">
        <v>2.7218604651162788</v>
      </c>
      <c r="Q37" s="22">
        <v>2.780406976744186</v>
      </c>
      <c r="R37" s="22">
        <f t="shared" si="39"/>
        <v>2.729437984496124</v>
      </c>
      <c r="S37" s="22">
        <v>3.470058139534884</v>
      </c>
      <c r="T37" s="22">
        <v>3.5958139534883724</v>
      </c>
      <c r="U37" s="22">
        <v>3.6711627906976747</v>
      </c>
      <c r="V37" s="22">
        <f t="shared" si="40"/>
        <v>3.579011627906977</v>
      </c>
      <c r="W37" s="22">
        <v>4.155058139534884</v>
      </c>
      <c r="X37" s="22">
        <v>3.786627906976744</v>
      </c>
      <c r="Y37" s="22">
        <v>3.844186046511628</v>
      </c>
      <c r="Z37" s="22">
        <f t="shared" si="41"/>
        <v>3.9286240310077516</v>
      </c>
      <c r="AA37" s="22">
        <v>3.61</v>
      </c>
      <c r="AB37" s="22">
        <v>4.151162790697674</v>
      </c>
      <c r="AC37" s="22">
        <v>3.7602325581395344</v>
      </c>
      <c r="AD37" s="22">
        <f t="shared" si="42"/>
        <v>3.8404651162790695</v>
      </c>
      <c r="AE37" s="22">
        <v>3.524651162790698</v>
      </c>
      <c r="AF37" s="22">
        <v>3.4911627906976745</v>
      </c>
      <c r="AG37" s="22">
        <v>3.8122093023255816</v>
      </c>
      <c r="AH37" s="22">
        <f t="shared" si="43"/>
        <v>3.6093410852713177</v>
      </c>
      <c r="AI37" s="22">
        <v>4.106569767441861</v>
      </c>
      <c r="AJ37" s="22">
        <v>5.145581395348837</v>
      </c>
      <c r="AK37" s="22">
        <v>4.786046511627907</v>
      </c>
      <c r="AL37" s="22">
        <f t="shared" si="44"/>
        <v>4.679399224806201</v>
      </c>
      <c r="AM37" s="22">
        <v>2.712558139534884</v>
      </c>
      <c r="AN37" s="22">
        <v>4.465523255813953</v>
      </c>
      <c r="AO37" s="22">
        <v>4.425581395348837</v>
      </c>
      <c r="AP37" s="22">
        <f t="shared" si="45"/>
        <v>3.867887596899225</v>
      </c>
      <c r="AQ37" s="22">
        <v>3.1548837209302323</v>
      </c>
      <c r="AR37" s="22">
        <v>3.108488372093023</v>
      </c>
      <c r="AS37" s="22">
        <v>3.1351162790697673</v>
      </c>
      <c r="AT37" s="22">
        <f t="shared" si="46"/>
        <v>3.132829457364341</v>
      </c>
      <c r="AU37" s="22">
        <v>2.858488372093023</v>
      </c>
      <c r="AV37" s="22">
        <v>3.012209302325581</v>
      </c>
      <c r="AW37" s="22">
        <v>3.2214534883720933</v>
      </c>
      <c r="AX37" s="22">
        <f t="shared" si="47"/>
        <v>3.0307170542635657</v>
      </c>
      <c r="AY37" s="22">
        <v>3.161860465116279</v>
      </c>
      <c r="AZ37" s="22">
        <v>3.2270930232558137</v>
      </c>
      <c r="BA37" s="22">
        <v>3.6762790697674417</v>
      </c>
      <c r="BB37" s="22">
        <f t="shared" si="48"/>
        <v>3.355077519379845</v>
      </c>
      <c r="BC37" s="22">
        <v>4.450232558139534</v>
      </c>
      <c r="BD37" s="22">
        <v>4.96953488372093</v>
      </c>
      <c r="BE37" s="22">
        <v>5.735348837209303</v>
      </c>
      <c r="BF37" s="22">
        <f t="shared" si="49"/>
        <v>5.051705426356589</v>
      </c>
      <c r="BG37" s="22">
        <v>4.062209302325582</v>
      </c>
      <c r="BH37" s="22">
        <v>4.014883720930233</v>
      </c>
      <c r="BI37" s="22">
        <v>3.7293023255813953</v>
      </c>
      <c r="BJ37" s="22">
        <f t="shared" si="50"/>
        <v>3.93546511627907</v>
      </c>
      <c r="BK37" s="22">
        <v>4.639046511627907</v>
      </c>
      <c r="BL37" s="22">
        <v>4.6395348837209305</v>
      </c>
      <c r="BM37" s="22">
        <v>4.8925</v>
      </c>
      <c r="BN37" s="22">
        <f t="shared" si="51"/>
        <v>4.723693798449612</v>
      </c>
      <c r="BO37" s="22">
        <v>4.22860465116279</v>
      </c>
      <c r="BP37" s="22">
        <v>4.279186046511627</v>
      </c>
      <c r="BQ37" s="22">
        <v>4.2</v>
      </c>
      <c r="BR37" s="22">
        <f t="shared" si="52"/>
        <v>4.235930232558139</v>
      </c>
      <c r="BS37" s="22">
        <v>3.1367441860465117</v>
      </c>
      <c r="BT37" s="22">
        <v>3.162790697674419</v>
      </c>
      <c r="BU37" s="22">
        <v>2.8882558139534886</v>
      </c>
      <c r="BV37" s="22">
        <f t="shared" si="53"/>
        <v>3.0625968992248063</v>
      </c>
      <c r="BW37" s="20"/>
      <c r="BX37" s="20"/>
      <c r="BY37" s="20"/>
      <c r="BZ37" s="20"/>
      <c r="CA37" s="20"/>
      <c r="CB37" s="20"/>
      <c r="CC37" s="20"/>
      <c r="CD37" s="20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</row>
    <row r="38" spans="1:99" ht="14.25">
      <c r="A38" s="94"/>
      <c r="B38" s="7" t="s">
        <v>22</v>
      </c>
      <c r="C38" s="22">
        <v>7.418604651162791</v>
      </c>
      <c r="D38" s="22">
        <v>7.346976744186047</v>
      </c>
      <c r="E38" s="22">
        <v>7.224186046511628</v>
      </c>
      <c r="F38" s="22">
        <f t="shared" si="36"/>
        <v>7.329922480620155</v>
      </c>
      <c r="G38" s="22">
        <v>7.367441860465116</v>
      </c>
      <c r="H38" s="22">
        <v>7.52093023255814</v>
      </c>
      <c r="I38" s="22">
        <v>7.316279069767442</v>
      </c>
      <c r="J38" s="22">
        <f t="shared" si="37"/>
        <v>7.4015503875969</v>
      </c>
      <c r="K38" s="22">
        <v>4.962790697674419</v>
      </c>
      <c r="L38" s="22">
        <v>5.013953488372094</v>
      </c>
      <c r="M38" s="22">
        <v>5.32093023255814</v>
      </c>
      <c r="N38" s="22">
        <f t="shared" si="38"/>
        <v>5.099224806201551</v>
      </c>
      <c r="O38" s="22">
        <v>6.190697674418605</v>
      </c>
      <c r="P38" s="22">
        <v>6.3134883720930235</v>
      </c>
      <c r="Q38" s="22">
        <v>6.293023255813954</v>
      </c>
      <c r="R38" s="22">
        <f t="shared" si="39"/>
        <v>6.265736434108526</v>
      </c>
      <c r="S38" s="22">
        <v>5.167441860465116</v>
      </c>
      <c r="T38" s="22">
        <v>5.095813953488372</v>
      </c>
      <c r="U38" s="22">
        <v>5.239069767441861</v>
      </c>
      <c r="V38" s="22">
        <f t="shared" si="40"/>
        <v>5.167441860465117</v>
      </c>
      <c r="W38" s="22">
        <v>5.2083720930232555</v>
      </c>
      <c r="X38" s="22">
        <v>5.310697674418606</v>
      </c>
      <c r="Y38" s="22">
        <v>5.464186046511628</v>
      </c>
      <c r="Z38" s="22">
        <f t="shared" si="41"/>
        <v>5.327751937984496</v>
      </c>
      <c r="AA38" s="22">
        <v>5.9655813953488375</v>
      </c>
      <c r="AB38" s="22">
        <v>6.098604651162791</v>
      </c>
      <c r="AC38" s="22">
        <v>5.986046511627907</v>
      </c>
      <c r="AD38" s="22">
        <f t="shared" si="42"/>
        <v>6.0167441860465125</v>
      </c>
      <c r="AE38" s="22">
        <v>6.190697674418605</v>
      </c>
      <c r="AF38" s="22">
        <v>6.4260465116279075</v>
      </c>
      <c r="AG38" s="22">
        <v>6.569302325581395</v>
      </c>
      <c r="AH38" s="22">
        <f t="shared" si="43"/>
        <v>6.395348837209302</v>
      </c>
      <c r="AI38" s="22">
        <v>6.047441860465117</v>
      </c>
      <c r="AJ38" s="22">
        <v>5.873488372093024</v>
      </c>
      <c r="AK38" s="22">
        <v>6.037209302325582</v>
      </c>
      <c r="AL38" s="22">
        <f t="shared" si="44"/>
        <v>5.986046511627908</v>
      </c>
      <c r="AM38" s="22">
        <v>5.853023255813953</v>
      </c>
      <c r="AN38" s="22">
        <v>5.986046511627907</v>
      </c>
      <c r="AO38" s="22">
        <v>5.474418604651163</v>
      </c>
      <c r="AP38" s="22">
        <f t="shared" si="45"/>
        <v>5.771162790697674</v>
      </c>
      <c r="AQ38" s="22">
        <v>3.867906976744186</v>
      </c>
      <c r="AR38" s="22">
        <v>3.7041860465116283</v>
      </c>
      <c r="AS38" s="22">
        <v>4.011162790697674</v>
      </c>
      <c r="AT38" s="22">
        <f t="shared" si="46"/>
        <v>3.8610852713178296</v>
      </c>
      <c r="AU38" s="22">
        <v>4.0418604651162795</v>
      </c>
      <c r="AV38" s="22">
        <v>3.8474418604651164</v>
      </c>
      <c r="AW38" s="22">
        <v>3.9293023255813955</v>
      </c>
      <c r="AX38" s="22">
        <f t="shared" si="47"/>
        <v>3.93953488372093</v>
      </c>
      <c r="AY38" s="22">
        <v>3.366511627906977</v>
      </c>
      <c r="AZ38" s="22">
        <v>3.2539534883720935</v>
      </c>
      <c r="BA38" s="22">
        <v>3.7553488372093025</v>
      </c>
      <c r="BB38" s="22">
        <f t="shared" si="48"/>
        <v>3.458604651162791</v>
      </c>
      <c r="BC38" s="22">
        <v>4.932093023255814</v>
      </c>
      <c r="BD38" s="22">
        <v>4.7479069767441855</v>
      </c>
      <c r="BE38" s="22">
        <v>4.809302325581395</v>
      </c>
      <c r="BF38" s="22">
        <f t="shared" si="49"/>
        <v>4.829767441860465</v>
      </c>
      <c r="BG38" s="22">
        <v>4.6251162790697675</v>
      </c>
      <c r="BH38" s="22">
        <v>4.512558139534884</v>
      </c>
      <c r="BI38" s="22">
        <v>4.645581395348837</v>
      </c>
      <c r="BJ38" s="22">
        <f t="shared" si="50"/>
        <v>4.594418604651163</v>
      </c>
      <c r="BK38" s="22">
        <v>6.323720930232558</v>
      </c>
      <c r="BL38" s="22">
        <v>6.569302325581395</v>
      </c>
      <c r="BM38" s="22">
        <v>6.569302325581395</v>
      </c>
      <c r="BN38" s="22">
        <f t="shared" si="51"/>
        <v>6.487441860465116</v>
      </c>
      <c r="BO38" s="22">
        <v>7.070697674418605</v>
      </c>
      <c r="BP38" s="22">
        <v>6.886511627906978</v>
      </c>
      <c r="BQ38" s="22">
        <v>6.978604651162791</v>
      </c>
      <c r="BR38" s="22">
        <f t="shared" si="52"/>
        <v>6.978604651162791</v>
      </c>
      <c r="BS38" s="22">
        <v>3.4893023255813955</v>
      </c>
      <c r="BT38" s="22">
        <v>3.4586046511627906</v>
      </c>
      <c r="BU38" s="22">
        <v>3.4995348837209304</v>
      </c>
      <c r="BV38" s="22">
        <f t="shared" si="53"/>
        <v>3.4824806201550387</v>
      </c>
      <c r="BW38" s="20"/>
      <c r="BX38" s="20"/>
      <c r="BY38" s="20"/>
      <c r="BZ38" s="20"/>
      <c r="CA38" s="20"/>
      <c r="CB38" s="20"/>
      <c r="CC38" s="20"/>
      <c r="CD38" s="20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1:99" ht="14.25">
      <c r="A39" s="94"/>
      <c r="B39" s="7" t="s">
        <v>51</v>
      </c>
      <c r="C39" s="22">
        <v>3.79</v>
      </c>
      <c r="D39" s="22">
        <v>3.15</v>
      </c>
      <c r="E39" s="22">
        <v>1.55</v>
      </c>
      <c r="F39" s="22">
        <f t="shared" si="36"/>
        <v>2.83</v>
      </c>
      <c r="G39" s="22">
        <v>1.94</v>
      </c>
      <c r="H39" s="22">
        <v>1.86</v>
      </c>
      <c r="I39" s="22">
        <v>1.65</v>
      </c>
      <c r="J39" s="22">
        <f t="shared" si="37"/>
        <v>1.8166666666666664</v>
      </c>
      <c r="K39" s="22">
        <v>3.39</v>
      </c>
      <c r="L39" s="22">
        <v>2.07</v>
      </c>
      <c r="M39" s="22">
        <v>2.67</v>
      </c>
      <c r="N39" s="22">
        <f t="shared" si="38"/>
        <v>2.7099999999999995</v>
      </c>
      <c r="O39" s="22">
        <v>3.75</v>
      </c>
      <c r="P39" s="22">
        <v>4.93</v>
      </c>
      <c r="Q39" s="22">
        <v>2.6</v>
      </c>
      <c r="R39" s="22">
        <f t="shared" si="39"/>
        <v>3.76</v>
      </c>
      <c r="S39" s="22">
        <v>3.88</v>
      </c>
      <c r="T39" s="22">
        <v>3.66</v>
      </c>
      <c r="U39" s="22">
        <v>4.08</v>
      </c>
      <c r="V39" s="22">
        <f t="shared" si="40"/>
        <v>3.8733333333333335</v>
      </c>
      <c r="W39" s="22">
        <v>2.79</v>
      </c>
      <c r="X39" s="22">
        <v>2.85</v>
      </c>
      <c r="Y39" s="22">
        <v>2.8</v>
      </c>
      <c r="Z39" s="22">
        <f t="shared" si="41"/>
        <v>2.813333333333334</v>
      </c>
      <c r="AA39" s="22">
        <v>1.63</v>
      </c>
      <c r="AB39" s="22">
        <v>2.62</v>
      </c>
      <c r="AC39" s="22">
        <v>1.86</v>
      </c>
      <c r="AD39" s="22">
        <f t="shared" si="42"/>
        <v>2.0366666666666666</v>
      </c>
      <c r="AE39" s="22">
        <v>3.68</v>
      </c>
      <c r="AF39" s="22">
        <v>1.86</v>
      </c>
      <c r="AG39" s="22">
        <v>2.4</v>
      </c>
      <c r="AH39" s="22">
        <f t="shared" si="43"/>
        <v>2.6466666666666665</v>
      </c>
      <c r="AI39" s="22">
        <v>3.65</v>
      </c>
      <c r="AJ39" s="22">
        <v>4.22</v>
      </c>
      <c r="AK39" s="22">
        <v>2.93</v>
      </c>
      <c r="AL39" s="22">
        <f t="shared" si="44"/>
        <v>3.5999999999999996</v>
      </c>
      <c r="AM39" s="22">
        <v>3.03</v>
      </c>
      <c r="AN39" s="22">
        <v>1.86</v>
      </c>
      <c r="AO39" s="22">
        <v>3.4</v>
      </c>
      <c r="AP39" s="22">
        <f t="shared" si="45"/>
        <v>2.763333333333333</v>
      </c>
      <c r="AQ39" s="22">
        <v>2.28</v>
      </c>
      <c r="AR39" s="22">
        <v>2.35</v>
      </c>
      <c r="AS39" s="22">
        <v>1.86</v>
      </c>
      <c r="AT39" s="22">
        <f t="shared" si="46"/>
        <v>2.1633333333333336</v>
      </c>
      <c r="AU39" s="22">
        <v>2.55</v>
      </c>
      <c r="AV39" s="22">
        <v>2.61</v>
      </c>
      <c r="AW39" s="22">
        <v>2.92</v>
      </c>
      <c r="AX39" s="22">
        <f t="shared" si="47"/>
        <v>2.6933333333333334</v>
      </c>
      <c r="AY39" s="22">
        <v>2.04</v>
      </c>
      <c r="AZ39" s="22">
        <v>2.05</v>
      </c>
      <c r="BA39" s="22">
        <v>2.54</v>
      </c>
      <c r="BB39" s="22">
        <f t="shared" si="48"/>
        <v>2.21</v>
      </c>
      <c r="BC39" s="22">
        <v>2.66</v>
      </c>
      <c r="BD39" s="22">
        <v>2.1</v>
      </c>
      <c r="BE39" s="22">
        <v>1.22</v>
      </c>
      <c r="BF39" s="22">
        <f t="shared" si="49"/>
        <v>1.9933333333333332</v>
      </c>
      <c r="BG39" s="22">
        <v>2.72</v>
      </c>
      <c r="BH39" s="22">
        <v>3.48</v>
      </c>
      <c r="BI39" s="22">
        <v>3.05</v>
      </c>
      <c r="BJ39" s="22">
        <f t="shared" si="50"/>
        <v>3.0833333333333335</v>
      </c>
      <c r="BK39" s="22">
        <v>2.47</v>
      </c>
      <c r="BL39" s="22">
        <v>2.79</v>
      </c>
      <c r="BM39" s="22">
        <v>3.01</v>
      </c>
      <c r="BN39" s="22">
        <f t="shared" si="51"/>
        <v>2.7566666666666664</v>
      </c>
      <c r="BO39" s="22">
        <v>3.53</v>
      </c>
      <c r="BP39" s="22">
        <v>4.18</v>
      </c>
      <c r="BQ39" s="22">
        <v>2.51</v>
      </c>
      <c r="BR39" s="22">
        <f t="shared" si="52"/>
        <v>3.4066666666666663</v>
      </c>
      <c r="BS39" s="22">
        <v>1.65</v>
      </c>
      <c r="BT39" s="22">
        <v>2.02</v>
      </c>
      <c r="BU39" s="22">
        <v>1.26</v>
      </c>
      <c r="BV39" s="22">
        <f t="shared" si="53"/>
        <v>1.6433333333333333</v>
      </c>
      <c r="BW39" s="20"/>
      <c r="BX39" s="20"/>
      <c r="BY39" s="20"/>
      <c r="BZ39" s="20"/>
      <c r="CA39" s="20"/>
      <c r="CB39" s="20"/>
      <c r="CC39" s="20"/>
      <c r="CD39" s="20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1:99" ht="14.25">
      <c r="A40" s="94"/>
      <c r="B40" s="7" t="s">
        <v>29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1:99" ht="14.25">
      <c r="A41" s="9"/>
      <c r="B41" s="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</row>
    <row r="42" spans="1:99" ht="14.25">
      <c r="A42" s="7"/>
      <c r="B42" s="7"/>
      <c r="C42" s="93" t="s">
        <v>32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20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</row>
    <row r="43" spans="1:99" ht="14.25">
      <c r="A43" s="94" t="s">
        <v>28</v>
      </c>
      <c r="B43" s="94" t="s">
        <v>31</v>
      </c>
      <c r="C43" s="91" t="s">
        <v>33</v>
      </c>
      <c r="D43" s="91"/>
      <c r="E43" s="91"/>
      <c r="F43" s="21"/>
      <c r="G43" s="91" t="s">
        <v>47</v>
      </c>
      <c r="H43" s="91"/>
      <c r="I43" s="91"/>
      <c r="J43" s="21"/>
      <c r="K43" s="91" t="s">
        <v>34</v>
      </c>
      <c r="L43" s="91"/>
      <c r="M43" s="91"/>
      <c r="N43" s="21"/>
      <c r="O43" s="91" t="s">
        <v>35</v>
      </c>
      <c r="P43" s="91"/>
      <c r="Q43" s="91"/>
      <c r="R43" s="21"/>
      <c r="S43" s="91" t="s">
        <v>36</v>
      </c>
      <c r="T43" s="91"/>
      <c r="U43" s="91"/>
      <c r="V43" s="21"/>
      <c r="W43" s="91" t="s">
        <v>10</v>
      </c>
      <c r="X43" s="91"/>
      <c r="Y43" s="91"/>
      <c r="Z43" s="21"/>
      <c r="AA43" s="91" t="s">
        <v>37</v>
      </c>
      <c r="AB43" s="91"/>
      <c r="AC43" s="91"/>
      <c r="AD43" s="21"/>
      <c r="AE43" s="91" t="s">
        <v>38</v>
      </c>
      <c r="AF43" s="91"/>
      <c r="AG43" s="91"/>
      <c r="AH43" s="21"/>
      <c r="AI43" s="91" t="s">
        <v>39</v>
      </c>
      <c r="AJ43" s="91"/>
      <c r="AK43" s="91"/>
      <c r="AL43" s="21"/>
      <c r="AM43" s="91" t="s">
        <v>40</v>
      </c>
      <c r="AN43" s="91"/>
      <c r="AO43" s="91"/>
      <c r="AP43" s="21"/>
      <c r="AQ43" s="91" t="s">
        <v>41</v>
      </c>
      <c r="AR43" s="91"/>
      <c r="AS43" s="91"/>
      <c r="AT43" s="21"/>
      <c r="AU43" s="91" t="s">
        <v>42</v>
      </c>
      <c r="AV43" s="91"/>
      <c r="AW43" s="91"/>
      <c r="AX43" s="21"/>
      <c r="AY43" s="91" t="s">
        <v>43</v>
      </c>
      <c r="AZ43" s="91"/>
      <c r="BA43" s="91"/>
      <c r="BB43" s="21"/>
      <c r="BC43" s="91" t="s">
        <v>44</v>
      </c>
      <c r="BD43" s="91"/>
      <c r="BE43" s="91"/>
      <c r="BF43" s="21"/>
      <c r="BG43" s="91" t="s">
        <v>45</v>
      </c>
      <c r="BH43" s="91"/>
      <c r="BI43" s="91"/>
      <c r="BJ43" s="21"/>
      <c r="BK43" s="91" t="s">
        <v>48</v>
      </c>
      <c r="BL43" s="91"/>
      <c r="BM43" s="91"/>
      <c r="BN43" s="21"/>
      <c r="BO43" s="91" t="s">
        <v>46</v>
      </c>
      <c r="BP43" s="91"/>
      <c r="BQ43" s="91"/>
      <c r="BR43" s="21"/>
      <c r="BS43" s="91" t="s">
        <v>49</v>
      </c>
      <c r="BT43" s="91"/>
      <c r="BU43" s="91"/>
      <c r="BV43" s="21"/>
      <c r="BW43" s="91"/>
      <c r="BX43" s="91"/>
      <c r="BY43" s="91"/>
      <c r="BZ43" s="21"/>
      <c r="CA43" s="91"/>
      <c r="CB43" s="91"/>
      <c r="CC43" s="91"/>
      <c r="CD43" s="20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</row>
    <row r="44" spans="1:99" ht="14.25">
      <c r="A44" s="94"/>
      <c r="B44" s="94"/>
      <c r="C44" s="20"/>
      <c r="D44" s="20"/>
      <c r="E44" s="20"/>
      <c r="F44" s="20" t="s">
        <v>62</v>
      </c>
      <c r="G44" s="20"/>
      <c r="H44" s="20"/>
      <c r="I44" s="20"/>
      <c r="J44" s="20" t="s">
        <v>62</v>
      </c>
      <c r="K44" s="20"/>
      <c r="L44" s="20"/>
      <c r="M44" s="20"/>
      <c r="N44" s="20" t="s">
        <v>62</v>
      </c>
      <c r="O44" s="20"/>
      <c r="P44" s="20"/>
      <c r="Q44" s="20"/>
      <c r="R44" s="20" t="s">
        <v>62</v>
      </c>
      <c r="S44" s="20"/>
      <c r="T44" s="20"/>
      <c r="U44" s="20"/>
      <c r="V44" s="20" t="s">
        <v>62</v>
      </c>
      <c r="W44" s="20"/>
      <c r="X44" s="20"/>
      <c r="Y44" s="20"/>
      <c r="Z44" s="20" t="s">
        <v>62</v>
      </c>
      <c r="AA44" s="20"/>
      <c r="AB44" s="20"/>
      <c r="AC44" s="20"/>
      <c r="AD44" s="20" t="s">
        <v>62</v>
      </c>
      <c r="AE44" s="20"/>
      <c r="AF44" s="20"/>
      <c r="AG44" s="20"/>
      <c r="AH44" s="20" t="s">
        <v>62</v>
      </c>
      <c r="AI44" s="20"/>
      <c r="AJ44" s="20"/>
      <c r="AK44" s="20"/>
      <c r="AL44" s="20" t="s">
        <v>62</v>
      </c>
      <c r="AM44" s="20"/>
      <c r="AN44" s="20"/>
      <c r="AO44" s="20"/>
      <c r="AP44" s="20" t="s">
        <v>62</v>
      </c>
      <c r="AQ44" s="20"/>
      <c r="AR44" s="20"/>
      <c r="AS44" s="20"/>
      <c r="AT44" s="20" t="s">
        <v>62</v>
      </c>
      <c r="AU44" s="20"/>
      <c r="AV44" s="20"/>
      <c r="AW44" s="20"/>
      <c r="AX44" s="20" t="s">
        <v>62</v>
      </c>
      <c r="AY44" s="20"/>
      <c r="AZ44" s="20"/>
      <c r="BA44" s="20"/>
      <c r="BB44" s="20" t="s">
        <v>62</v>
      </c>
      <c r="BC44" s="20"/>
      <c r="BD44" s="20"/>
      <c r="BE44" s="20"/>
      <c r="BF44" s="20" t="s">
        <v>62</v>
      </c>
      <c r="BG44" s="20"/>
      <c r="BH44" s="20"/>
      <c r="BI44" s="20"/>
      <c r="BJ44" s="20" t="s">
        <v>62</v>
      </c>
      <c r="BK44" s="20"/>
      <c r="BL44" s="20"/>
      <c r="BM44" s="20"/>
      <c r="BN44" s="20" t="s">
        <v>62</v>
      </c>
      <c r="BO44" s="20"/>
      <c r="BP44" s="20"/>
      <c r="BQ44" s="20"/>
      <c r="BR44" s="20" t="s">
        <v>62</v>
      </c>
      <c r="BS44" s="20"/>
      <c r="BT44" s="20"/>
      <c r="BU44" s="20"/>
      <c r="BV44" s="20" t="s">
        <v>62</v>
      </c>
      <c r="BW44" s="20"/>
      <c r="BX44" s="20"/>
      <c r="BY44" s="20"/>
      <c r="BZ44" s="20"/>
      <c r="CA44" s="20"/>
      <c r="CB44" s="20"/>
      <c r="CC44" s="20"/>
      <c r="CD44" s="20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1:99" ht="14.25">
      <c r="A45" s="94">
        <v>2004</v>
      </c>
      <c r="B45" s="7" t="s">
        <v>15</v>
      </c>
      <c r="C45" s="22">
        <v>4.34419236602629</v>
      </c>
      <c r="D45" s="22">
        <v>3.8116784630940344</v>
      </c>
      <c r="E45" s="22">
        <v>3.545421511627907</v>
      </c>
      <c r="F45" s="22">
        <f>AVERAGE(C45:E45)</f>
        <v>3.9004307802494105</v>
      </c>
      <c r="G45" s="22">
        <v>3.834839484327604</v>
      </c>
      <c r="H45" s="22">
        <v>3.2202982810920124</v>
      </c>
      <c r="I45" s="22">
        <v>3.1142568250758345</v>
      </c>
      <c r="J45" s="22">
        <f>AVERAGE(G45:I45)</f>
        <v>3.389798196831817</v>
      </c>
      <c r="K45" s="22">
        <v>4.567192239635997</v>
      </c>
      <c r="L45" s="22">
        <v>3.9785452477249748</v>
      </c>
      <c r="M45" s="22">
        <v>3.545152932254803</v>
      </c>
      <c r="N45" s="22">
        <f>AVERAGE(K45:M45)</f>
        <v>4.030296806538591</v>
      </c>
      <c r="O45" s="22">
        <v>3.3907671890798787</v>
      </c>
      <c r="P45" s="22">
        <v>4.079365204752276</v>
      </c>
      <c r="Q45" s="22">
        <v>3.4617037411526796</v>
      </c>
      <c r="R45" s="22">
        <f>AVERAGE(O45:Q45)</f>
        <v>3.643945378328278</v>
      </c>
      <c r="S45" s="22">
        <v>3.3935793731041453</v>
      </c>
      <c r="T45" s="22">
        <v>3.6286653185035393</v>
      </c>
      <c r="U45" s="22">
        <v>3.5223710819009098</v>
      </c>
      <c r="V45" s="22">
        <f>AVERAGE(S45:U45)</f>
        <v>3.514871924502865</v>
      </c>
      <c r="W45" s="22">
        <v>2.5845235085945397</v>
      </c>
      <c r="X45" s="22">
        <v>2.3804821789686548</v>
      </c>
      <c r="Y45" s="22">
        <v>2.7303779069767447</v>
      </c>
      <c r="Z45" s="22">
        <f>AVERAGE(W45:Y45)</f>
        <v>2.5651278648466462</v>
      </c>
      <c r="AA45" s="22">
        <v>3.7541471814964607</v>
      </c>
      <c r="AB45" s="22">
        <v>3.7598584428715873</v>
      </c>
      <c r="AC45" s="22">
        <v>3.5223710819009098</v>
      </c>
      <c r="AD45" s="22">
        <f>AVERAGE(AA45:AC45)</f>
        <v>3.6787922354229856</v>
      </c>
      <c r="AE45" s="22">
        <v>2.460297649140546</v>
      </c>
      <c r="AF45" s="22">
        <v>2.6286021233569263</v>
      </c>
      <c r="AG45" s="22">
        <v>2.525278058645096</v>
      </c>
      <c r="AH45" s="22">
        <f>AVERAGE(AE45:AG45)</f>
        <v>2.5380592770475228</v>
      </c>
      <c r="AI45" s="22">
        <v>3.4436773255813953</v>
      </c>
      <c r="AJ45" s="22">
        <v>3.4836324570273</v>
      </c>
      <c r="AK45" s="22">
        <v>4.0839231547017185</v>
      </c>
      <c r="AL45" s="22">
        <f>AVERAGE(AI45:AK45)</f>
        <v>3.670410979103471</v>
      </c>
      <c r="AM45" s="22">
        <v>1.8291203235591509</v>
      </c>
      <c r="AN45" s="22">
        <v>1.825976365015167</v>
      </c>
      <c r="AO45" s="22">
        <v>1.8197042467138522</v>
      </c>
      <c r="AP45" s="22">
        <f>AVERAGE(AM45:AO45)</f>
        <v>1.824933645096057</v>
      </c>
      <c r="AQ45" s="22">
        <v>2.035673660262892</v>
      </c>
      <c r="AR45" s="22">
        <v>2.948369565217391</v>
      </c>
      <c r="AS45" s="22">
        <v>2.8532608695652173</v>
      </c>
      <c r="AT45" s="22">
        <f>AVERAGE(AQ45:AS45)</f>
        <v>2.6124346983485</v>
      </c>
      <c r="AU45" s="22">
        <v>2.70129234074823</v>
      </c>
      <c r="AV45" s="22">
        <v>2.8594539939332657</v>
      </c>
      <c r="AW45" s="22">
        <v>2.8216632962588473</v>
      </c>
      <c r="AX45" s="22">
        <f>AVERAGE(AU45:AW45)</f>
        <v>2.794136543646781</v>
      </c>
      <c r="AY45" s="22">
        <v>3.072168857431749</v>
      </c>
      <c r="AZ45" s="22">
        <v>3.2345803842264913</v>
      </c>
      <c r="BA45" s="22">
        <v>2.886438321536906</v>
      </c>
      <c r="BB45" s="22">
        <f>AVERAGE(AY45:BA45)</f>
        <v>3.064395854398382</v>
      </c>
      <c r="BC45" s="22">
        <v>2.9415760869565215</v>
      </c>
      <c r="BD45" s="22">
        <v>3.4820051820020224</v>
      </c>
      <c r="BE45" s="22">
        <v>3.650783619817998</v>
      </c>
      <c r="BF45" s="22">
        <f>AVERAGE(BC45:BE45)</f>
        <v>3.3581216295921803</v>
      </c>
      <c r="BG45" s="22">
        <v>3.394977565722952</v>
      </c>
      <c r="BH45" s="22">
        <v>2.7665255308392314</v>
      </c>
      <c r="BI45" s="22">
        <v>2.6735654701718907</v>
      </c>
      <c r="BJ45" s="22">
        <f>AVERAGE(BG45:BI45)</f>
        <v>2.9450228555780247</v>
      </c>
      <c r="BK45" s="22">
        <v>3.5374273255813953</v>
      </c>
      <c r="BL45" s="22">
        <v>4.227755308392315</v>
      </c>
      <c r="BM45" s="22">
        <v>3.72197295247725</v>
      </c>
      <c r="BN45" s="22">
        <f>AVERAGE(BK45:BM45)</f>
        <v>3.8290518621503202</v>
      </c>
      <c r="BO45" s="22">
        <v>4.435683139534884</v>
      </c>
      <c r="BP45" s="22">
        <v>4.105156723963599</v>
      </c>
      <c r="BQ45" s="22">
        <v>3.9768705763397376</v>
      </c>
      <c r="BR45" s="22">
        <f>AVERAGE(BO45:BQ45)</f>
        <v>4.172570146612741</v>
      </c>
      <c r="BS45" s="22">
        <v>2.7665255308392314</v>
      </c>
      <c r="BT45" s="22">
        <v>2.686583670374115</v>
      </c>
      <c r="BU45" s="22">
        <v>2.2674418604651163</v>
      </c>
      <c r="BV45" s="22">
        <f>AVERAGE(BS45:BU45)</f>
        <v>2.5735170205594873</v>
      </c>
      <c r="BW45" s="20"/>
      <c r="BX45" s="20"/>
      <c r="BY45" s="20"/>
      <c r="BZ45" s="20"/>
      <c r="CA45" s="20"/>
      <c r="CB45" s="20"/>
      <c r="CC45" s="20"/>
      <c r="CD45" s="20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1:99" ht="14.25">
      <c r="A46" s="94"/>
      <c r="B46" s="7" t="s">
        <v>16</v>
      </c>
      <c r="C46" s="20"/>
      <c r="D46" s="20"/>
      <c r="E46" s="20"/>
      <c r="F46" s="22"/>
      <c r="G46" s="20"/>
      <c r="H46" s="20"/>
      <c r="I46" s="20"/>
      <c r="J46" s="22"/>
      <c r="K46" s="20"/>
      <c r="L46" s="20"/>
      <c r="M46" s="20"/>
      <c r="N46" s="22"/>
      <c r="O46" s="20"/>
      <c r="P46" s="20"/>
      <c r="Q46" s="20"/>
      <c r="R46" s="22"/>
      <c r="S46" s="20"/>
      <c r="T46" s="20"/>
      <c r="U46" s="20"/>
      <c r="V46" s="22"/>
      <c r="W46" s="20"/>
      <c r="X46" s="20"/>
      <c r="Y46" s="20"/>
      <c r="Z46" s="22"/>
      <c r="AA46" s="20"/>
      <c r="AB46" s="20"/>
      <c r="AC46" s="20"/>
      <c r="AD46" s="22"/>
      <c r="AE46" s="20"/>
      <c r="AF46" s="20"/>
      <c r="AG46" s="20"/>
      <c r="AH46" s="22"/>
      <c r="AI46" s="20"/>
      <c r="AJ46" s="20"/>
      <c r="AK46" s="20"/>
      <c r="AL46" s="22"/>
      <c r="AM46" s="20"/>
      <c r="AN46" s="20"/>
      <c r="AO46" s="20"/>
      <c r="AP46" s="22"/>
      <c r="AQ46" s="20"/>
      <c r="AR46" s="20"/>
      <c r="AS46" s="20"/>
      <c r="AT46" s="22"/>
      <c r="AU46" s="20"/>
      <c r="AV46" s="20"/>
      <c r="AW46" s="20"/>
      <c r="AX46" s="22"/>
      <c r="AY46" s="20"/>
      <c r="AZ46" s="20"/>
      <c r="BA46" s="20"/>
      <c r="BB46" s="22"/>
      <c r="BC46" s="20"/>
      <c r="BD46" s="20"/>
      <c r="BE46" s="20"/>
      <c r="BF46" s="22"/>
      <c r="BG46" s="20"/>
      <c r="BH46" s="20"/>
      <c r="BI46" s="20"/>
      <c r="BJ46" s="22" t="e">
        <f aca="true" t="shared" si="54" ref="BJ46:BJ54">AVERAGE(BG46:BI46)</f>
        <v>#DIV/0!</v>
      </c>
      <c r="BK46" s="20"/>
      <c r="BL46" s="20"/>
      <c r="BM46" s="20"/>
      <c r="BN46" s="22"/>
      <c r="BO46" s="20"/>
      <c r="BP46" s="20"/>
      <c r="BQ46" s="20"/>
      <c r="BR46" s="22"/>
      <c r="BS46" s="20"/>
      <c r="BT46" s="20"/>
      <c r="BU46" s="20"/>
      <c r="BV46" s="22"/>
      <c r="BW46" s="20"/>
      <c r="BX46" s="20"/>
      <c r="BY46" s="20"/>
      <c r="BZ46" s="20"/>
      <c r="CA46" s="20"/>
      <c r="CB46" s="20"/>
      <c r="CC46" s="20"/>
      <c r="CD46" s="20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1:99" ht="14.25">
      <c r="A47" s="94"/>
      <c r="B47" s="7" t="s">
        <v>17</v>
      </c>
      <c r="C47" s="22">
        <v>2.5653023255813956</v>
      </c>
      <c r="D47" s="22">
        <v>2.2773313953488374</v>
      </c>
      <c r="E47" s="22">
        <v>3.0533430232558136</v>
      </c>
      <c r="F47" s="22">
        <f aca="true" t="shared" si="55" ref="F47:F54">AVERAGE(C47:E47)</f>
        <v>2.6319922480620157</v>
      </c>
      <c r="G47" s="22">
        <v>2.3735749999999998</v>
      </c>
      <c r="H47" s="22">
        <v>2.1079058139534883</v>
      </c>
      <c r="I47" s="22">
        <v>2.6392441860465117</v>
      </c>
      <c r="J47" s="22">
        <f aca="true" t="shared" si="56" ref="J47:J54">AVERAGE(G47:I47)</f>
        <v>2.373575</v>
      </c>
      <c r="K47" s="22">
        <v>2.461711627906977</v>
      </c>
      <c r="L47" s="22">
        <v>2.5186604651162794</v>
      </c>
      <c r="M47" s="22">
        <v>1.798753488372093</v>
      </c>
      <c r="N47" s="22">
        <f aca="true" t="shared" si="57" ref="N47:N54">AVERAGE(K47:M47)</f>
        <v>2.259708527131783</v>
      </c>
      <c r="O47" s="22">
        <v>1.9370232558139535</v>
      </c>
      <c r="P47" s="22">
        <v>2.4609302325581393</v>
      </c>
      <c r="Q47" s="22">
        <v>2.198976744186046</v>
      </c>
      <c r="R47" s="22">
        <f aca="true" t="shared" si="58" ref="R47:R54">AVERAGE(O47:Q47)</f>
        <v>2.198976744186046</v>
      </c>
      <c r="S47" s="22">
        <v>2.1178255813953486</v>
      </c>
      <c r="T47" s="22">
        <v>2.089158139534884</v>
      </c>
      <c r="U47" s="22">
        <v>3.0388186046511625</v>
      </c>
      <c r="V47" s="22">
        <f aca="true" t="shared" si="59" ref="V47:V54">AVERAGE(S47:U47)</f>
        <v>2.4152674418604647</v>
      </c>
      <c r="W47" s="22">
        <v>2.320639534883721</v>
      </c>
      <c r="X47" s="22">
        <v>2.089158139534884</v>
      </c>
      <c r="Y47" s="22">
        <v>1.9243011627906979</v>
      </c>
      <c r="Z47" s="22">
        <f aca="true" t="shared" si="60" ref="Z47:Z54">AVERAGE(W47:Y47)</f>
        <v>2.111366279069768</v>
      </c>
      <c r="AA47" s="22">
        <v>2.866772093023256</v>
      </c>
      <c r="AB47" s="22">
        <v>2.2716744186046514</v>
      </c>
      <c r="AC47" s="22">
        <v>3.6697046511627907</v>
      </c>
      <c r="AD47" s="22">
        <f aca="true" t="shared" si="61" ref="AD47:AD54">AVERAGE(AA47:AC47)</f>
        <v>2.936050387596899</v>
      </c>
      <c r="AE47" s="22">
        <v>2.866772093023256</v>
      </c>
      <c r="AF47" s="22">
        <v>2.9431441860465117</v>
      </c>
      <c r="AG47" s="22">
        <v>2.749213953488372</v>
      </c>
      <c r="AH47" s="22">
        <f aca="true" t="shared" si="62" ref="AH47:AH54">AVERAGE(AE47:AG47)</f>
        <v>2.853043410852713</v>
      </c>
      <c r="AI47" s="22">
        <v>2.419346511627907</v>
      </c>
      <c r="AJ47" s="22">
        <v>2.749213953488372</v>
      </c>
      <c r="AK47" s="22">
        <v>2.7616162790697674</v>
      </c>
      <c r="AL47" s="22">
        <f aca="true" t="shared" si="63" ref="AL47:AL54">AVERAGE(AI47:AK47)</f>
        <v>2.6433922480620153</v>
      </c>
      <c r="AM47" s="22">
        <v>2.588783720930233</v>
      </c>
      <c r="AN47" s="22">
        <v>2.3775488372093028</v>
      </c>
      <c r="AO47" s="22">
        <v>2.800018604651163</v>
      </c>
      <c r="AP47" s="22">
        <f aca="true" t="shared" si="64" ref="AP47:AP54">AVERAGE(AM47:AO47)</f>
        <v>2.5887837209302327</v>
      </c>
      <c r="AQ47" s="22">
        <v>1.7202674418604653</v>
      </c>
      <c r="AR47" s="22">
        <v>1.8616686046511628</v>
      </c>
      <c r="AS47" s="22">
        <v>1.790968023255814</v>
      </c>
      <c r="AT47" s="22">
        <f aca="true" t="shared" si="65" ref="AT47:AT54">AVERAGE(AQ47:AS47)</f>
        <v>1.7909680232558138</v>
      </c>
      <c r="AU47" s="22">
        <v>1.7202674418604653</v>
      </c>
      <c r="AV47" s="22">
        <v>2.066095348837209</v>
      </c>
      <c r="AW47" s="22">
        <v>1.8616686046511628</v>
      </c>
      <c r="AX47" s="22">
        <f aca="true" t="shared" si="66" ref="AX47:AX54">AVERAGE(AU47:AW47)</f>
        <v>1.8826771317829458</v>
      </c>
      <c r="AY47" s="22">
        <v>1.829539534883721</v>
      </c>
      <c r="AZ47" s="22">
        <v>1.9764744186046512</v>
      </c>
      <c r="BA47" s="22">
        <v>1.6826046511627906</v>
      </c>
      <c r="BB47" s="22">
        <f aca="true" t="shared" si="67" ref="BB47:BB54">AVERAGE(AY47:BA47)</f>
        <v>1.829539534883721</v>
      </c>
      <c r="BC47" s="22">
        <v>3.1767383720930233</v>
      </c>
      <c r="BD47" s="22">
        <v>2.388079069767442</v>
      </c>
      <c r="BE47" s="22">
        <v>2.7616162790697674</v>
      </c>
      <c r="BF47" s="22">
        <f aca="true" t="shared" si="68" ref="BF47:BF54">AVERAGE(BC47:BE47)</f>
        <v>2.7754779069767443</v>
      </c>
      <c r="BG47" s="22">
        <v>2.3616755813953487</v>
      </c>
      <c r="BH47" s="22">
        <v>1.998858139534884</v>
      </c>
      <c r="BI47" s="22">
        <v>2.724493023255814</v>
      </c>
      <c r="BJ47" s="22">
        <f t="shared" si="54"/>
        <v>2.361675581395349</v>
      </c>
      <c r="BK47" s="22">
        <v>2.1079058139534883</v>
      </c>
      <c r="BL47" s="22">
        <v>2.5653023255813956</v>
      </c>
      <c r="BM47" s="22">
        <v>2.793770930232558</v>
      </c>
      <c r="BN47" s="22">
        <f aca="true" t="shared" si="69" ref="BN47:BN54">AVERAGE(BK47:BM47)</f>
        <v>2.488993023255814</v>
      </c>
      <c r="BO47" s="22">
        <v>1.7202674418604653</v>
      </c>
      <c r="BP47" s="22">
        <v>2.1742732558139535</v>
      </c>
      <c r="BQ47" s="22">
        <v>2.2716744186046514</v>
      </c>
      <c r="BR47" s="22">
        <f aca="true" t="shared" si="70" ref="BR47:BR54">AVERAGE(BO47:BQ47)</f>
        <v>2.05540503875969</v>
      </c>
      <c r="BS47" s="22">
        <v>1.423067441860465</v>
      </c>
      <c r="BT47" s="22">
        <v>1.3355674418604653</v>
      </c>
      <c r="BU47" s="22">
        <v>1.2702558139534885</v>
      </c>
      <c r="BV47" s="22">
        <f aca="true" t="shared" si="71" ref="BV47:BV54">AVERAGE(BS47:BU47)</f>
        <v>1.3429635658914727</v>
      </c>
      <c r="BW47" s="20"/>
      <c r="BX47" s="20"/>
      <c r="BY47" s="20"/>
      <c r="BZ47" s="20"/>
      <c r="CA47" s="20"/>
      <c r="CB47" s="20"/>
      <c r="CC47" s="20"/>
      <c r="CD47" s="20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1:99" ht="14.25">
      <c r="A48" s="94"/>
      <c r="B48" s="7" t="s">
        <v>19</v>
      </c>
      <c r="C48" s="22">
        <v>4.109534883720929</v>
      </c>
      <c r="D48" s="22">
        <v>4.6320930232558135</v>
      </c>
      <c r="E48" s="22">
        <v>4.71093023255814</v>
      </c>
      <c r="F48" s="22">
        <f t="shared" si="55"/>
        <v>4.484186046511628</v>
      </c>
      <c r="G48" s="22">
        <v>4.486976744186047</v>
      </c>
      <c r="H48" s="22">
        <v>4.295</v>
      </c>
      <c r="I48" s="22">
        <v>4.185348837209303</v>
      </c>
      <c r="J48" s="22">
        <f t="shared" si="56"/>
        <v>4.3224418604651165</v>
      </c>
      <c r="K48" s="22">
        <v>3.9906976744186045</v>
      </c>
      <c r="L48" s="22">
        <v>3.8795348837209302</v>
      </c>
      <c r="M48" s="22">
        <v>3.6544186046511626</v>
      </c>
      <c r="N48" s="22">
        <f t="shared" si="57"/>
        <v>3.841550387596899</v>
      </c>
      <c r="O48" s="22">
        <v>4.466511627906977</v>
      </c>
      <c r="P48" s="22">
        <v>4.395523255813953</v>
      </c>
      <c r="Q48" s="22">
        <v>4.335</v>
      </c>
      <c r="R48" s="22">
        <f t="shared" si="58"/>
        <v>4.399011627906977</v>
      </c>
      <c r="S48" s="22">
        <v>2.390988372093023</v>
      </c>
      <c r="T48" s="22">
        <v>2.3882558139534886</v>
      </c>
      <c r="U48" s="22">
        <v>3.6160465116279066</v>
      </c>
      <c r="V48" s="22">
        <f t="shared" si="59"/>
        <v>2.7984302325581396</v>
      </c>
      <c r="W48" s="22">
        <v>3.490930232558139</v>
      </c>
      <c r="X48" s="22">
        <v>2.5930232558139537</v>
      </c>
      <c r="Y48" s="22">
        <v>2.8004651162790704</v>
      </c>
      <c r="Z48" s="22">
        <f t="shared" si="60"/>
        <v>2.9614728682170544</v>
      </c>
      <c r="AA48" s="22">
        <v>4.08767441860465</v>
      </c>
      <c r="AB48" s="22">
        <v>3.9952325581395347</v>
      </c>
      <c r="AC48" s="22">
        <v>4.268372093023256</v>
      </c>
      <c r="AD48" s="22">
        <f t="shared" si="61"/>
        <v>4.117093023255814</v>
      </c>
      <c r="AE48" s="22">
        <v>4.2223837209302335</v>
      </c>
      <c r="AF48" s="22">
        <v>4.2048837209302325</v>
      </c>
      <c r="AG48" s="22">
        <v>4.009709302325581</v>
      </c>
      <c r="AH48" s="22">
        <f t="shared" si="62"/>
        <v>4.145658914728682</v>
      </c>
      <c r="AI48" s="22">
        <v>3.9408139534883726</v>
      </c>
      <c r="AJ48" s="22">
        <v>3.7325581395348837</v>
      </c>
      <c r="AK48" s="22">
        <v>4.111220930232558</v>
      </c>
      <c r="AL48" s="22">
        <f t="shared" si="63"/>
        <v>3.928197674418605</v>
      </c>
      <c r="AM48" s="22">
        <v>2.7837209302325583</v>
      </c>
      <c r="AN48" s="22">
        <v>1.7073643410852712</v>
      </c>
      <c r="AO48" s="22">
        <v>3.2781395348837212</v>
      </c>
      <c r="AP48" s="22">
        <f t="shared" si="64"/>
        <v>2.5897416020671837</v>
      </c>
      <c r="AQ48" s="22">
        <v>2.9965116279069774</v>
      </c>
      <c r="AR48" s="22">
        <v>3.357790697674419</v>
      </c>
      <c r="AS48" s="22">
        <v>2.993023255813953</v>
      </c>
      <c r="AT48" s="22">
        <f t="shared" si="65"/>
        <v>3.11577519379845</v>
      </c>
      <c r="AU48" s="22">
        <v>3.25953488372093</v>
      </c>
      <c r="AV48" s="22">
        <v>3.4593023255813953</v>
      </c>
      <c r="AW48" s="22">
        <v>3.373372093023256</v>
      </c>
      <c r="AX48" s="22">
        <f t="shared" si="66"/>
        <v>3.3640697674418605</v>
      </c>
      <c r="AY48" s="22">
        <v>2.2</v>
      </c>
      <c r="AZ48" s="22">
        <v>3.4593023255813953</v>
      </c>
      <c r="BA48" s="22">
        <v>4.212732558139535</v>
      </c>
      <c r="BB48" s="22">
        <f t="shared" si="67"/>
        <v>3.2906782945736435</v>
      </c>
      <c r="BC48" s="22">
        <v>3.8618604651162793</v>
      </c>
      <c r="BD48" s="22">
        <v>2.4446511627906973</v>
      </c>
      <c r="BE48" s="22">
        <v>3.7817441860465117</v>
      </c>
      <c r="BF48" s="22">
        <f t="shared" si="68"/>
        <v>3.362751937984496</v>
      </c>
      <c r="BG48" s="22">
        <v>4.6465116279069765</v>
      </c>
      <c r="BH48" s="22">
        <v>4.39</v>
      </c>
      <c r="BI48" s="22">
        <v>4.809302325581395</v>
      </c>
      <c r="BJ48" s="22">
        <f t="shared" si="54"/>
        <v>4.615271317829457</v>
      </c>
      <c r="BK48" s="22">
        <v>3.923720930232558</v>
      </c>
      <c r="BL48" s="22">
        <v>4.568023255813953</v>
      </c>
      <c r="BM48" s="22">
        <v>4.023255813953488</v>
      </c>
      <c r="BN48" s="22">
        <f t="shared" si="69"/>
        <v>4.171666666666666</v>
      </c>
      <c r="BO48" s="22">
        <v>4.200116279069767</v>
      </c>
      <c r="BP48" s="22">
        <v>4.074418604651163</v>
      </c>
      <c r="BQ48" s="22">
        <v>4.792906976744186</v>
      </c>
      <c r="BR48" s="22">
        <f t="shared" si="70"/>
        <v>4.355813953488371</v>
      </c>
      <c r="BS48" s="22">
        <v>3.1252325581395355</v>
      </c>
      <c r="BT48" s="22">
        <v>2.8</v>
      </c>
      <c r="BU48" s="22">
        <v>3.253779069767442</v>
      </c>
      <c r="BV48" s="22">
        <f t="shared" si="71"/>
        <v>3.059670542635659</v>
      </c>
      <c r="BW48" s="20"/>
      <c r="BX48" s="20"/>
      <c r="BY48" s="20"/>
      <c r="BZ48" s="20"/>
      <c r="CA48" s="20"/>
      <c r="CB48" s="20"/>
      <c r="CC48" s="20"/>
      <c r="CD48" s="20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  <row r="49" spans="1:99" ht="14.25">
      <c r="A49" s="94"/>
      <c r="B49" s="7" t="s">
        <v>18</v>
      </c>
      <c r="C49" s="20"/>
      <c r="D49" s="20"/>
      <c r="E49" s="20"/>
      <c r="F49" s="22"/>
      <c r="G49" s="20"/>
      <c r="H49" s="20"/>
      <c r="I49" s="20"/>
      <c r="J49" s="22"/>
      <c r="K49" s="20"/>
      <c r="L49" s="20"/>
      <c r="M49" s="20"/>
      <c r="N49" s="22"/>
      <c r="O49" s="20"/>
      <c r="P49" s="20"/>
      <c r="Q49" s="20"/>
      <c r="R49" s="22"/>
      <c r="S49" s="20"/>
      <c r="T49" s="20"/>
      <c r="U49" s="20"/>
      <c r="V49" s="22"/>
      <c r="W49" s="20"/>
      <c r="X49" s="20"/>
      <c r="Y49" s="20"/>
      <c r="Z49" s="22"/>
      <c r="AA49" s="20"/>
      <c r="AB49" s="20"/>
      <c r="AC49" s="20"/>
      <c r="AD49" s="22"/>
      <c r="AE49" s="20"/>
      <c r="AF49" s="20"/>
      <c r="AG49" s="20"/>
      <c r="AH49" s="22"/>
      <c r="AI49" s="20"/>
      <c r="AJ49" s="20"/>
      <c r="AK49" s="20"/>
      <c r="AL49" s="22"/>
      <c r="AM49" s="20"/>
      <c r="AN49" s="20"/>
      <c r="AO49" s="20"/>
      <c r="AP49" s="22"/>
      <c r="AQ49" s="20"/>
      <c r="AR49" s="20"/>
      <c r="AS49" s="20"/>
      <c r="AT49" s="22"/>
      <c r="AU49" s="20"/>
      <c r="AV49" s="20"/>
      <c r="AW49" s="20"/>
      <c r="AX49" s="22"/>
      <c r="AY49" s="20"/>
      <c r="AZ49" s="20"/>
      <c r="BA49" s="20"/>
      <c r="BB49" s="22"/>
      <c r="BC49" s="20"/>
      <c r="BD49" s="20"/>
      <c r="BE49" s="20"/>
      <c r="BF49" s="22"/>
      <c r="BG49" s="20"/>
      <c r="BH49" s="20"/>
      <c r="BI49" s="20"/>
      <c r="BJ49" s="22" t="e">
        <f t="shared" si="54"/>
        <v>#DIV/0!</v>
      </c>
      <c r="BK49" s="20"/>
      <c r="BL49" s="20"/>
      <c r="BM49" s="20"/>
      <c r="BN49" s="22"/>
      <c r="BO49" s="20"/>
      <c r="BP49" s="20"/>
      <c r="BQ49" s="20"/>
      <c r="BR49" s="22"/>
      <c r="BS49" s="20"/>
      <c r="BT49" s="20"/>
      <c r="BU49" s="20"/>
      <c r="BV49" s="22"/>
      <c r="BW49" s="20"/>
      <c r="BX49" s="20"/>
      <c r="BY49" s="20"/>
      <c r="BZ49" s="20"/>
      <c r="CA49" s="20"/>
      <c r="CB49" s="20"/>
      <c r="CC49" s="20"/>
      <c r="CD49" s="20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</row>
    <row r="50" spans="1:99" ht="14.25">
      <c r="A50" s="94"/>
      <c r="B50" s="7" t="s">
        <v>20</v>
      </c>
      <c r="C50" s="22">
        <v>4.620511627906977</v>
      </c>
      <c r="D50" s="22">
        <v>4.02306976744186</v>
      </c>
      <c r="E50" s="22">
        <v>4.475930232558141</v>
      </c>
      <c r="F50" s="22">
        <f t="shared" si="55"/>
        <v>4.373170542635659</v>
      </c>
      <c r="G50" s="22">
        <v>4.246697674418604</v>
      </c>
      <c r="H50" s="22">
        <v>2.873953488372093</v>
      </c>
      <c r="I50" s="22">
        <v>4.595348837209302</v>
      </c>
      <c r="J50" s="22">
        <f t="shared" si="56"/>
        <v>3.905333333333333</v>
      </c>
      <c r="K50" s="22">
        <v>5.054511627906977</v>
      </c>
      <c r="L50" s="22">
        <v>4.500418604651163</v>
      </c>
      <c r="M50" s="22">
        <v>5.076511627906976</v>
      </c>
      <c r="N50" s="22">
        <f t="shared" si="57"/>
        <v>4.877147286821705</v>
      </c>
      <c r="O50" s="22">
        <v>3.8773255813953487</v>
      </c>
      <c r="P50" s="22">
        <v>3.4430232558139533</v>
      </c>
      <c r="Q50" s="22">
        <v>3.8274418604651164</v>
      </c>
      <c r="R50" s="22">
        <f t="shared" si="58"/>
        <v>3.7159302325581396</v>
      </c>
      <c r="S50" s="22">
        <v>3.3534883720930235</v>
      </c>
      <c r="T50" s="22">
        <v>3.377906976744186</v>
      </c>
      <c r="U50" s="22">
        <v>3.2319999999999998</v>
      </c>
      <c r="V50" s="22">
        <f t="shared" si="59"/>
        <v>3.321131782945736</v>
      </c>
      <c r="W50" s="22">
        <v>2.8240116279069767</v>
      </c>
      <c r="X50" s="22">
        <v>2.4622093023255816</v>
      </c>
      <c r="Y50" s="22">
        <v>2.0593023255813954</v>
      </c>
      <c r="Z50" s="22">
        <f t="shared" si="60"/>
        <v>2.4485077519379845</v>
      </c>
      <c r="AA50" s="22">
        <v>3.7348837209302324</v>
      </c>
      <c r="AB50" s="22">
        <v>4.3587209302325585</v>
      </c>
      <c r="AC50" s="22">
        <v>4.077767441860465</v>
      </c>
      <c r="AD50" s="22">
        <v>4.06</v>
      </c>
      <c r="AE50" s="22">
        <v>4.405813953488373</v>
      </c>
      <c r="AF50" s="22">
        <v>5.130418604651163</v>
      </c>
      <c r="AG50" s="22">
        <v>3.7596976744186046</v>
      </c>
      <c r="AH50" s="22">
        <f t="shared" si="62"/>
        <v>4.431976744186046</v>
      </c>
      <c r="AI50" s="22">
        <v>3.846511627906977</v>
      </c>
      <c r="AJ50" s="22">
        <v>4.548116279069768</v>
      </c>
      <c r="AK50" s="22">
        <v>4.228953488372093</v>
      </c>
      <c r="AL50" s="22">
        <f t="shared" si="63"/>
        <v>4.207860465116279</v>
      </c>
      <c r="AM50" s="22">
        <v>3.8651162790697673</v>
      </c>
      <c r="AN50" s="22">
        <v>4.5090697674418605</v>
      </c>
      <c r="AO50" s="22">
        <v>3.8663953488372087</v>
      </c>
      <c r="AP50" s="22">
        <f t="shared" si="64"/>
        <v>4.080193798449613</v>
      </c>
      <c r="AQ50" s="22">
        <v>3.1746511627906973</v>
      </c>
      <c r="AR50" s="22">
        <v>3.313023255813953</v>
      </c>
      <c r="AS50" s="22">
        <v>3.369767441860465</v>
      </c>
      <c r="AT50" s="22">
        <f t="shared" si="65"/>
        <v>3.285813953488372</v>
      </c>
      <c r="AU50" s="22">
        <v>3.524651162790698</v>
      </c>
      <c r="AV50" s="22">
        <v>4.042790697674418</v>
      </c>
      <c r="AW50" s="22">
        <v>4.2737209302325585</v>
      </c>
      <c r="AX50" s="22">
        <f t="shared" si="66"/>
        <v>3.947054263565891</v>
      </c>
      <c r="AY50" s="22">
        <v>3.794883720930232</v>
      </c>
      <c r="AZ50" s="22">
        <v>3.8052325581395348</v>
      </c>
      <c r="BA50" s="22">
        <v>3.437558139534884</v>
      </c>
      <c r="BB50" s="22">
        <f t="shared" si="67"/>
        <v>3.67922480620155</v>
      </c>
      <c r="BC50" s="22">
        <v>3.8</v>
      </c>
      <c r="BD50" s="22">
        <v>3.8663953488372087</v>
      </c>
      <c r="BE50" s="22">
        <v>4.343023255813954</v>
      </c>
      <c r="BF50" s="22">
        <f t="shared" si="68"/>
        <v>4.003139534883721</v>
      </c>
      <c r="BG50" s="22">
        <v>4.107209302325581</v>
      </c>
      <c r="BH50" s="22">
        <v>5.301744186046512</v>
      </c>
      <c r="BI50" s="22">
        <v>3.7988372093023255</v>
      </c>
      <c r="BJ50" s="22">
        <f t="shared" si="54"/>
        <v>4.402596899224806</v>
      </c>
      <c r="BK50" s="22">
        <v>3.6789069767441855</v>
      </c>
      <c r="BL50" s="22">
        <v>4.443348837209301</v>
      </c>
      <c r="BM50" s="22">
        <v>3.557860465116279</v>
      </c>
      <c r="BN50" s="22">
        <f t="shared" si="69"/>
        <v>3.8933720930232556</v>
      </c>
      <c r="BO50" s="22">
        <v>3.690046511627907</v>
      </c>
      <c r="BP50" s="22">
        <v>4.106302325581395</v>
      </c>
      <c r="BQ50" s="22">
        <v>4.749767441860465</v>
      </c>
      <c r="BR50" s="22">
        <f t="shared" si="70"/>
        <v>4.182038759689923</v>
      </c>
      <c r="BS50" s="22">
        <v>2.9377906976744184</v>
      </c>
      <c r="BT50" s="22">
        <v>2.9918604651162792</v>
      </c>
      <c r="BU50" s="22">
        <v>2.883720930232558</v>
      </c>
      <c r="BV50" s="22">
        <f t="shared" si="71"/>
        <v>2.937790697674419</v>
      </c>
      <c r="BW50" s="20"/>
      <c r="BX50" s="20"/>
      <c r="BY50" s="20"/>
      <c r="BZ50" s="20"/>
      <c r="CA50" s="20"/>
      <c r="CB50" s="20"/>
      <c r="CC50" s="20"/>
      <c r="CD50" s="20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</row>
    <row r="51" spans="1:99" ht="14.25">
      <c r="A51" s="94"/>
      <c r="B51" s="7" t="s">
        <v>21</v>
      </c>
      <c r="C51" s="22">
        <v>3.38</v>
      </c>
      <c r="D51" s="22">
        <v>3.6</v>
      </c>
      <c r="E51" s="22">
        <v>2.61</v>
      </c>
      <c r="F51" s="22">
        <f t="shared" si="55"/>
        <v>3.1966666666666668</v>
      </c>
      <c r="G51" s="22">
        <v>3.73</v>
      </c>
      <c r="H51" s="22">
        <v>3.32</v>
      </c>
      <c r="I51" s="22">
        <v>3.66</v>
      </c>
      <c r="J51" s="22">
        <f t="shared" si="56"/>
        <v>3.5700000000000003</v>
      </c>
      <c r="K51" s="22">
        <v>3.42</v>
      </c>
      <c r="L51" s="22">
        <v>2.55</v>
      </c>
      <c r="M51" s="22">
        <v>2.3</v>
      </c>
      <c r="N51" s="22">
        <f t="shared" si="57"/>
        <v>2.7566666666666664</v>
      </c>
      <c r="O51" s="22">
        <v>2.115</v>
      </c>
      <c r="P51" s="22">
        <v>2.29</v>
      </c>
      <c r="Q51" s="22">
        <v>1.94</v>
      </c>
      <c r="R51" s="22">
        <f t="shared" si="58"/>
        <v>2.115</v>
      </c>
      <c r="S51" s="22">
        <v>2.9</v>
      </c>
      <c r="T51" s="22">
        <v>2.31</v>
      </c>
      <c r="U51" s="22">
        <v>2.43</v>
      </c>
      <c r="V51" s="22">
        <f t="shared" si="59"/>
        <v>2.546666666666667</v>
      </c>
      <c r="W51" s="22">
        <v>3.59</v>
      </c>
      <c r="X51" s="22">
        <v>3.49</v>
      </c>
      <c r="Y51" s="22">
        <v>5.35</v>
      </c>
      <c r="Z51" s="22">
        <f t="shared" si="60"/>
        <v>4.1433333333333335</v>
      </c>
      <c r="AA51" s="22">
        <v>3.04</v>
      </c>
      <c r="AB51" s="22">
        <v>3.06</v>
      </c>
      <c r="AC51" s="22">
        <v>3.44</v>
      </c>
      <c r="AD51" s="22">
        <f t="shared" si="61"/>
        <v>3.1799999999999997</v>
      </c>
      <c r="AE51" s="22">
        <v>3.25</v>
      </c>
      <c r="AF51" s="22">
        <v>2.52</v>
      </c>
      <c r="AG51" s="22">
        <v>2.52</v>
      </c>
      <c r="AH51" s="22">
        <f t="shared" si="62"/>
        <v>2.763333333333333</v>
      </c>
      <c r="AI51" s="22">
        <v>3.17</v>
      </c>
      <c r="AJ51" s="22">
        <v>3.22</v>
      </c>
      <c r="AK51" s="22">
        <v>2.88</v>
      </c>
      <c r="AL51" s="22">
        <f t="shared" si="63"/>
        <v>3.09</v>
      </c>
      <c r="AM51" s="22">
        <v>3.03</v>
      </c>
      <c r="AN51" s="22">
        <v>3.26</v>
      </c>
      <c r="AO51" s="22">
        <v>2.96</v>
      </c>
      <c r="AP51" s="22">
        <f t="shared" si="64"/>
        <v>3.0833333333333335</v>
      </c>
      <c r="AQ51" s="22">
        <v>2.29</v>
      </c>
      <c r="AR51" s="22">
        <v>2.38</v>
      </c>
      <c r="AS51" s="22">
        <v>2.06</v>
      </c>
      <c r="AT51" s="22">
        <f t="shared" si="65"/>
        <v>2.2433333333333336</v>
      </c>
      <c r="AU51" s="22">
        <v>2.5</v>
      </c>
      <c r="AV51" s="22">
        <v>1.93</v>
      </c>
      <c r="AW51" s="22">
        <v>1.94</v>
      </c>
      <c r="AX51" s="22">
        <f t="shared" si="66"/>
        <v>2.123333333333333</v>
      </c>
      <c r="AY51" s="22">
        <v>3.21</v>
      </c>
      <c r="AZ51" s="22">
        <v>2.17</v>
      </c>
      <c r="BA51" s="22">
        <v>2.06</v>
      </c>
      <c r="BB51" s="22">
        <f t="shared" si="67"/>
        <v>2.48</v>
      </c>
      <c r="BC51" s="22">
        <v>3.18</v>
      </c>
      <c r="BD51" s="22">
        <v>3.11</v>
      </c>
      <c r="BE51" s="22">
        <v>3.16</v>
      </c>
      <c r="BF51" s="22">
        <f t="shared" si="68"/>
        <v>3.15</v>
      </c>
      <c r="BG51" s="22">
        <v>3.43</v>
      </c>
      <c r="BH51" s="22">
        <v>2.97</v>
      </c>
      <c r="BI51" s="22">
        <v>3.06</v>
      </c>
      <c r="BJ51" s="22">
        <f t="shared" si="54"/>
        <v>3.1533333333333338</v>
      </c>
      <c r="BK51" s="22">
        <v>3.18</v>
      </c>
      <c r="BL51" s="22">
        <v>2.95</v>
      </c>
      <c r="BM51" s="22">
        <v>3.45</v>
      </c>
      <c r="BN51" s="22">
        <f t="shared" si="69"/>
        <v>3.193333333333334</v>
      </c>
      <c r="BO51" s="22">
        <v>2.85</v>
      </c>
      <c r="BP51" s="22">
        <v>2.8</v>
      </c>
      <c r="BQ51" s="22">
        <v>2.825</v>
      </c>
      <c r="BR51" s="22">
        <f t="shared" si="70"/>
        <v>2.8250000000000006</v>
      </c>
      <c r="BS51" s="22">
        <v>2.56</v>
      </c>
      <c r="BT51" s="22">
        <v>2.3025</v>
      </c>
      <c r="BU51" s="22">
        <v>2.045</v>
      </c>
      <c r="BV51" s="22">
        <f t="shared" si="71"/>
        <v>2.3025</v>
      </c>
      <c r="BW51" s="20"/>
      <c r="BX51" s="20"/>
      <c r="BY51" s="20"/>
      <c r="BZ51" s="20"/>
      <c r="CA51" s="20"/>
      <c r="CB51" s="20"/>
      <c r="CC51" s="20"/>
      <c r="CD51" s="20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</row>
    <row r="52" spans="1:99" ht="14.25">
      <c r="A52" s="94"/>
      <c r="B52" s="7" t="s">
        <v>22</v>
      </c>
      <c r="C52" s="22">
        <v>6.303255813953489</v>
      </c>
      <c r="D52" s="22">
        <v>6.190697674418605</v>
      </c>
      <c r="E52" s="22">
        <v>6.1395348837209305</v>
      </c>
      <c r="F52" s="22">
        <f t="shared" si="55"/>
        <v>6.211162790697674</v>
      </c>
      <c r="G52" s="22">
        <v>6.733023255813953</v>
      </c>
      <c r="H52" s="22">
        <v>6.579534883720929</v>
      </c>
      <c r="I52" s="22">
        <v>6.4976744186046504</v>
      </c>
      <c r="J52" s="22">
        <f t="shared" si="56"/>
        <v>6.603410852713178</v>
      </c>
      <c r="K52" s="22">
        <v>5.28</v>
      </c>
      <c r="L52" s="22">
        <v>5.167441860465116</v>
      </c>
      <c r="M52" s="22">
        <v>5.116279069767442</v>
      </c>
      <c r="N52" s="22">
        <f t="shared" si="57"/>
        <v>5.187906976744186</v>
      </c>
      <c r="O52" s="22">
        <v>5.914418604651163</v>
      </c>
      <c r="P52" s="22">
        <v>5.78139534883721</v>
      </c>
      <c r="Q52" s="22">
        <v>5.116279069767442</v>
      </c>
      <c r="R52" s="22">
        <f t="shared" si="58"/>
        <v>5.604031007751938</v>
      </c>
      <c r="S52" s="22">
        <v>5.0344186046511625</v>
      </c>
      <c r="T52" s="22">
        <v>4.911627906976744</v>
      </c>
      <c r="U52" s="22">
        <v>4.809302325581395</v>
      </c>
      <c r="V52" s="22">
        <f t="shared" si="59"/>
        <v>4.9184496124031005</v>
      </c>
      <c r="W52" s="22">
        <v>5.586976744186047</v>
      </c>
      <c r="X52" s="22">
        <v>5.505116279069767</v>
      </c>
      <c r="Y52" s="22">
        <v>5.638139534883721</v>
      </c>
      <c r="Z52" s="22">
        <f t="shared" si="60"/>
        <v>5.576744186046511</v>
      </c>
      <c r="AA52" s="22">
        <v>5.310697674418605</v>
      </c>
      <c r="AB52" s="22">
        <v>5.177674418604651</v>
      </c>
      <c r="AC52" s="22">
        <v>5.136744186046512</v>
      </c>
      <c r="AD52" s="22">
        <f t="shared" si="61"/>
        <v>5.2083720930232555</v>
      </c>
      <c r="AE52" s="22">
        <v>5.9553488372093035</v>
      </c>
      <c r="AF52" s="22">
        <v>5.812093023255813</v>
      </c>
      <c r="AG52" s="22">
        <v>5.832558139534884</v>
      </c>
      <c r="AH52" s="22">
        <f t="shared" si="62"/>
        <v>5.866666666666667</v>
      </c>
      <c r="AI52" s="22">
        <v>5.709767441860465</v>
      </c>
      <c r="AJ52" s="22">
        <v>5.474418604651162</v>
      </c>
      <c r="AK52" s="22">
        <v>5.627906976744186</v>
      </c>
      <c r="AL52" s="22">
        <f t="shared" si="63"/>
        <v>5.604031007751938</v>
      </c>
      <c r="AM52" s="22">
        <v>5.30046511627907</v>
      </c>
      <c r="AN52" s="22">
        <v>5.167441860465116</v>
      </c>
      <c r="AO52" s="22">
        <v>5.1469767441860474</v>
      </c>
      <c r="AP52" s="22">
        <f t="shared" si="64"/>
        <v>5.204961240310078</v>
      </c>
      <c r="AQ52" s="22">
        <v>3.806511627906977</v>
      </c>
      <c r="AR52" s="22">
        <v>3.7348837209302324</v>
      </c>
      <c r="AS52" s="22">
        <v>3.7348837209302324</v>
      </c>
      <c r="AT52" s="22">
        <f t="shared" si="65"/>
        <v>3.758759689922481</v>
      </c>
      <c r="AU52" s="22">
        <v>3.7655813953488377</v>
      </c>
      <c r="AV52" s="22">
        <v>3.6632558139534885</v>
      </c>
      <c r="AW52" s="22">
        <v>3.7860465116279074</v>
      </c>
      <c r="AX52" s="22">
        <f t="shared" si="66"/>
        <v>3.7382945736434112</v>
      </c>
      <c r="AY52" s="22">
        <v>3.878139534883721</v>
      </c>
      <c r="AZ52" s="22">
        <v>3.9395348837209303</v>
      </c>
      <c r="BA52" s="22">
        <v>3.7860465116279074</v>
      </c>
      <c r="BB52" s="22">
        <f t="shared" si="67"/>
        <v>3.867906976744186</v>
      </c>
      <c r="BC52" s="22">
        <v>4.891162790697675</v>
      </c>
      <c r="BD52" s="22">
        <v>4.809302325581395</v>
      </c>
      <c r="BE52" s="22">
        <v>4.727441860465117</v>
      </c>
      <c r="BF52" s="22">
        <f t="shared" si="68"/>
        <v>4.809302325581395</v>
      </c>
      <c r="BG52" s="22">
        <v>6.293023255813954</v>
      </c>
      <c r="BH52" s="22">
        <v>6.190697674418605</v>
      </c>
      <c r="BI52" s="22">
        <v>6.262325581395349</v>
      </c>
      <c r="BJ52" s="22">
        <f t="shared" si="54"/>
        <v>6.248682170542636</v>
      </c>
      <c r="BK52" s="22">
        <v>5.505116279069767</v>
      </c>
      <c r="BL52" s="22">
        <v>5.607441860465117</v>
      </c>
      <c r="BM52" s="22">
        <v>5.648372093023256</v>
      </c>
      <c r="BN52" s="22">
        <f t="shared" si="69"/>
        <v>5.586976744186046</v>
      </c>
      <c r="BO52" s="22">
        <v>6.323720930232557</v>
      </c>
      <c r="BP52" s="22">
        <v>6.426046511627907</v>
      </c>
      <c r="BQ52" s="22">
        <v>6.344186046511628</v>
      </c>
      <c r="BR52" s="22">
        <f t="shared" si="70"/>
        <v>6.364651162790697</v>
      </c>
      <c r="BS52" s="22">
        <v>3.56093023255814</v>
      </c>
      <c r="BT52" s="22">
        <v>3.4483720930232558</v>
      </c>
      <c r="BU52" s="22">
        <v>3.5813953488372094</v>
      </c>
      <c r="BV52" s="22">
        <f t="shared" si="71"/>
        <v>3.530232558139535</v>
      </c>
      <c r="BW52" s="20"/>
      <c r="BX52" s="20"/>
      <c r="BY52" s="20"/>
      <c r="BZ52" s="20"/>
      <c r="CA52" s="20"/>
      <c r="CB52" s="20"/>
      <c r="CC52" s="20"/>
      <c r="CD52" s="20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</row>
    <row r="53" spans="1:99" ht="14.25">
      <c r="A53" s="94"/>
      <c r="B53" s="7" t="s">
        <v>51</v>
      </c>
      <c r="C53" s="22">
        <v>2.667019027484143</v>
      </c>
      <c r="D53" s="22">
        <v>2.7780126849894287</v>
      </c>
      <c r="E53" s="22">
        <v>2.793868921775898</v>
      </c>
      <c r="F53" s="22">
        <f t="shared" si="55"/>
        <v>2.74630021141649</v>
      </c>
      <c r="G53" s="22">
        <v>3.872093023255814</v>
      </c>
      <c r="H53" s="22">
        <v>3.318393234672304</v>
      </c>
      <c r="I53" s="22">
        <v>3.7209302325581395</v>
      </c>
      <c r="J53" s="22">
        <f t="shared" si="56"/>
        <v>3.6371388301620855</v>
      </c>
      <c r="K53" s="22">
        <v>4.651162790697675</v>
      </c>
      <c r="L53" s="22">
        <v>4.500634249471459</v>
      </c>
      <c r="M53" s="22">
        <v>3.9363636363636356</v>
      </c>
      <c r="N53" s="22">
        <f t="shared" si="57"/>
        <v>4.362720225510923</v>
      </c>
      <c r="O53" s="22">
        <v>4.836363636363636</v>
      </c>
      <c r="P53" s="22">
        <v>4.408033826638477</v>
      </c>
      <c r="Q53" s="22">
        <v>4.185200845665962</v>
      </c>
      <c r="R53" s="22">
        <f t="shared" si="58"/>
        <v>4.476532769556025</v>
      </c>
      <c r="S53" s="22">
        <v>5.098837209302325</v>
      </c>
      <c r="T53" s="22">
        <v>4.424524312896406</v>
      </c>
      <c r="U53" s="22">
        <v>4.3940803382663844</v>
      </c>
      <c r="V53" s="22">
        <f t="shared" si="59"/>
        <v>4.6391472868217045</v>
      </c>
      <c r="W53" s="22">
        <v>3.1627906976744184</v>
      </c>
      <c r="X53" s="22">
        <v>3.7784355179704017</v>
      </c>
      <c r="Y53" s="22">
        <v>2.4859408033826638</v>
      </c>
      <c r="Z53" s="22">
        <f t="shared" si="60"/>
        <v>3.142389006342494</v>
      </c>
      <c r="AA53" s="22">
        <v>3.226215644820296</v>
      </c>
      <c r="AB53" s="22">
        <v>3.6827695560253706</v>
      </c>
      <c r="AC53" s="22">
        <v>3.25369978858351</v>
      </c>
      <c r="AD53" s="22"/>
      <c r="AE53" s="22">
        <v>4.449894291754756</v>
      </c>
      <c r="AF53" s="22">
        <v>3.7116279069767444</v>
      </c>
      <c r="AG53" s="22">
        <v>3.361522198731501</v>
      </c>
      <c r="AH53" s="22">
        <f t="shared" si="62"/>
        <v>3.8410147991543337</v>
      </c>
      <c r="AI53" s="22">
        <v>4.298520084566596</v>
      </c>
      <c r="AJ53" s="22">
        <v>4.04186046511628</v>
      </c>
      <c r="AK53" s="22">
        <v>4.449894291754756</v>
      </c>
      <c r="AL53" s="22">
        <f t="shared" si="63"/>
        <v>4.263424947145878</v>
      </c>
      <c r="AM53" s="22">
        <v>3.9398520084566595</v>
      </c>
      <c r="AN53" s="22">
        <v>3.3260042283298104</v>
      </c>
      <c r="AO53" s="22">
        <v>3.7749471458773782</v>
      </c>
      <c r="AP53" s="22">
        <f t="shared" si="64"/>
        <v>3.6802677942212827</v>
      </c>
      <c r="AQ53" s="22">
        <v>3.1304439746300208</v>
      </c>
      <c r="AR53" s="22">
        <v>3.678646934460888</v>
      </c>
      <c r="AS53" s="22">
        <v>3.434038054968288</v>
      </c>
      <c r="AT53" s="22">
        <f t="shared" si="65"/>
        <v>3.4143763213530653</v>
      </c>
      <c r="AU53" s="22">
        <v>3.041860465116279</v>
      </c>
      <c r="AV53" s="22">
        <v>3.695560253699789</v>
      </c>
      <c r="AW53" s="22">
        <v>3.1340380549682876</v>
      </c>
      <c r="AX53" s="22">
        <f t="shared" si="66"/>
        <v>3.290486257928119</v>
      </c>
      <c r="AY53" s="22">
        <v>4.152748414376322</v>
      </c>
      <c r="AZ53" s="22">
        <v>3.510782241014799</v>
      </c>
      <c r="BA53" s="22">
        <v>2.7621564482029592</v>
      </c>
      <c r="BB53" s="22">
        <f t="shared" si="67"/>
        <v>3.4752290345313597</v>
      </c>
      <c r="BC53" s="22">
        <v>2.7970401691331923</v>
      </c>
      <c r="BD53" s="22">
        <v>3.2780126849894287</v>
      </c>
      <c r="BE53" s="22">
        <v>2.9699788583509514</v>
      </c>
      <c r="BF53" s="22">
        <f t="shared" si="68"/>
        <v>3.0150105708245243</v>
      </c>
      <c r="BG53" s="22">
        <v>4.217758985200846</v>
      </c>
      <c r="BH53" s="22">
        <v>3.218816067653277</v>
      </c>
      <c r="BI53" s="22">
        <v>3.683932346723044</v>
      </c>
      <c r="BJ53" s="22">
        <f t="shared" si="54"/>
        <v>3.7068357998590558</v>
      </c>
      <c r="BK53" s="22">
        <v>5.748837209302326</v>
      </c>
      <c r="BL53" s="22">
        <v>5.593023255813954</v>
      </c>
      <c r="BM53" s="22">
        <v>4.662790697674419</v>
      </c>
      <c r="BN53" s="22">
        <f t="shared" si="69"/>
        <v>5.334883720930233</v>
      </c>
      <c r="BO53" s="22">
        <v>4.782241014799155</v>
      </c>
      <c r="BP53" s="22">
        <v>4.738794926004228</v>
      </c>
      <c r="BQ53" s="22">
        <v>4.614164904862579</v>
      </c>
      <c r="BR53" s="22">
        <f t="shared" si="70"/>
        <v>4.711733615221988</v>
      </c>
      <c r="BS53" s="22">
        <v>2.9965116279069766</v>
      </c>
      <c r="BT53" s="22">
        <v>3.1591966173361525</v>
      </c>
      <c r="BU53" s="22">
        <v>3.414482029598309</v>
      </c>
      <c r="BV53" s="22">
        <f t="shared" si="71"/>
        <v>3.1900634249471462</v>
      </c>
      <c r="BW53" s="20"/>
      <c r="BX53" s="20"/>
      <c r="BY53" s="20"/>
      <c r="BZ53" s="20"/>
      <c r="CA53" s="20"/>
      <c r="CB53" s="20"/>
      <c r="CC53" s="20"/>
      <c r="CD53" s="20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</row>
    <row r="54" spans="1:99" ht="14.25">
      <c r="A54" s="94"/>
      <c r="B54" s="7" t="s">
        <v>29</v>
      </c>
      <c r="C54" s="20">
        <v>3.2013372093023253</v>
      </c>
      <c r="D54" s="20">
        <v>3.3676011627906974</v>
      </c>
      <c r="E54" s="20">
        <v>2.25615</v>
      </c>
      <c r="F54" s="22">
        <f t="shared" si="55"/>
        <v>2.9416961240310076</v>
      </c>
      <c r="G54" s="20">
        <v>3.434883720930232</v>
      </c>
      <c r="H54" s="20">
        <v>3.2110000000000003</v>
      </c>
      <c r="I54" s="20">
        <v>3.3262017441860467</v>
      </c>
      <c r="J54" s="22">
        <f t="shared" si="56"/>
        <v>3.324028488372093</v>
      </c>
      <c r="K54" s="20">
        <v>3.901813953488372</v>
      </c>
      <c r="L54" s="20">
        <v>3.7299686046511624</v>
      </c>
      <c r="M54" s="20">
        <v>3.6201104651162783</v>
      </c>
      <c r="N54" s="22">
        <f t="shared" si="57"/>
        <v>3.7506310077519376</v>
      </c>
      <c r="O54" s="20">
        <v>3.6692209302325582</v>
      </c>
      <c r="P54" s="20">
        <v>3.1895837209302322</v>
      </c>
      <c r="Q54" s="20">
        <v>3.226186046511628</v>
      </c>
      <c r="R54" s="22">
        <f t="shared" si="58"/>
        <v>3.361663565891473</v>
      </c>
      <c r="S54" s="20">
        <v>2.9282581395348837</v>
      </c>
      <c r="T54" s="20">
        <v>3.2285627906976746</v>
      </c>
      <c r="U54" s="20">
        <v>3.328976744186046</v>
      </c>
      <c r="V54" s="22">
        <f t="shared" si="59"/>
        <v>3.1619325581395348</v>
      </c>
      <c r="W54" s="20">
        <v>2.619125581395349</v>
      </c>
      <c r="X54" s="20">
        <v>2.3105372093023253</v>
      </c>
      <c r="Y54" s="20">
        <v>2.371953488372093</v>
      </c>
      <c r="Z54" s="22">
        <f t="shared" si="60"/>
        <v>2.433872093023256</v>
      </c>
      <c r="AA54" s="20">
        <v>3.0804406976744185</v>
      </c>
      <c r="AB54" s="20">
        <v>3.023546511627907</v>
      </c>
      <c r="AC54" s="20">
        <v>2.856697674418605</v>
      </c>
      <c r="AD54" s="22">
        <f t="shared" si="61"/>
        <v>2.98689496124031</v>
      </c>
      <c r="AE54" s="20">
        <v>3.597560465116279</v>
      </c>
      <c r="AF54" s="20">
        <v>3.09465</v>
      </c>
      <c r="AG54" s="20">
        <v>3.4952790697674416</v>
      </c>
      <c r="AH54" s="22">
        <f t="shared" si="62"/>
        <v>3.39582984496124</v>
      </c>
      <c r="AI54" s="20">
        <v>3.658305813953488</v>
      </c>
      <c r="AJ54" s="20">
        <v>3.7635883720930234</v>
      </c>
      <c r="AK54" s="20">
        <v>3.974753488372093</v>
      </c>
      <c r="AL54" s="22">
        <f t="shared" si="63"/>
        <v>3.798882558139535</v>
      </c>
      <c r="AM54" s="20">
        <v>3.0321395348837212</v>
      </c>
      <c r="AN54" s="20">
        <v>2.5672290697674423</v>
      </c>
      <c r="AO54" s="20">
        <v>2.6525116279069767</v>
      </c>
      <c r="AP54" s="22">
        <f t="shared" si="64"/>
        <v>2.7506267441860466</v>
      </c>
      <c r="AQ54" s="20">
        <v>2.831460465116279</v>
      </c>
      <c r="AR54" s="20">
        <v>3.1228953488372095</v>
      </c>
      <c r="AS54" s="20">
        <v>2.670093023255814</v>
      </c>
      <c r="AT54" s="22">
        <f t="shared" si="65"/>
        <v>2.8748162790697678</v>
      </c>
      <c r="AU54" s="20">
        <v>2.7499604651162795</v>
      </c>
      <c r="AV54" s="20">
        <v>2.7012430232558136</v>
      </c>
      <c r="AW54" s="20">
        <v>2.971329069767442</v>
      </c>
      <c r="AX54" s="22">
        <f t="shared" si="66"/>
        <v>2.8075108527131785</v>
      </c>
      <c r="AY54" s="20">
        <v>2.8199418604651165</v>
      </c>
      <c r="AZ54" s="20">
        <v>3.8505069767441866</v>
      </c>
      <c r="BA54" s="20">
        <v>4.336023255813954</v>
      </c>
      <c r="BB54" s="22">
        <f t="shared" si="67"/>
        <v>3.6688240310077522</v>
      </c>
      <c r="BC54" s="20">
        <v>4.3582511627906975</v>
      </c>
      <c r="BD54" s="20">
        <v>3.5690232558139527</v>
      </c>
      <c r="BE54" s="20">
        <v>4.09843023255814</v>
      </c>
      <c r="BF54" s="22">
        <f t="shared" si="68"/>
        <v>4.008568217054264</v>
      </c>
      <c r="BG54" s="20">
        <v>3.7399255813953487</v>
      </c>
      <c r="BH54" s="20">
        <v>3.141355813953488</v>
      </c>
      <c r="BI54" s="20">
        <v>3.1513523255813953</v>
      </c>
      <c r="BJ54" s="22">
        <f t="shared" si="54"/>
        <v>3.344211240310077</v>
      </c>
      <c r="BK54" s="20">
        <v>3.559848837209302</v>
      </c>
      <c r="BL54" s="20">
        <f>AVERAGE(BK54,BK60)</f>
        <v>3.559848837209302</v>
      </c>
      <c r="BM54" s="20">
        <f>AVERAGE(BL54,BL60)</f>
        <v>3.559848837209302</v>
      </c>
      <c r="BN54" s="22">
        <f t="shared" si="69"/>
        <v>3.559848837209302</v>
      </c>
      <c r="BO54" s="20">
        <v>3.896659302325581</v>
      </c>
      <c r="BP54" s="20">
        <v>4.113488372093023</v>
      </c>
      <c r="BQ54" s="20">
        <v>3.7566232558139534</v>
      </c>
      <c r="BR54" s="22">
        <f t="shared" si="70"/>
        <v>3.9222569767441855</v>
      </c>
      <c r="BS54" s="20">
        <v>2.6223488372093025</v>
      </c>
      <c r="BT54" s="20">
        <v>3.2374023255813955</v>
      </c>
      <c r="BU54" s="20">
        <v>3.0746279069767444</v>
      </c>
      <c r="BV54" s="22">
        <f t="shared" si="71"/>
        <v>2.978126356589147</v>
      </c>
      <c r="BW54" s="20"/>
      <c r="BX54" s="20"/>
      <c r="BY54" s="20"/>
      <c r="BZ54" s="20"/>
      <c r="CA54" s="20"/>
      <c r="CB54" s="20"/>
      <c r="CC54" s="20"/>
      <c r="CD54" s="20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</row>
    <row r="55" spans="1:99" ht="14.25">
      <c r="A55" s="9"/>
      <c r="B55" s="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</row>
    <row r="56" spans="1:99" ht="14.25">
      <c r="A56" s="7"/>
      <c r="B56" s="7"/>
      <c r="C56" s="93" t="s">
        <v>32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20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</row>
    <row r="57" spans="1:99" ht="14.25">
      <c r="A57" s="94" t="s">
        <v>28</v>
      </c>
      <c r="B57" s="94" t="s">
        <v>31</v>
      </c>
      <c r="C57" s="91" t="s">
        <v>33</v>
      </c>
      <c r="D57" s="91"/>
      <c r="E57" s="91"/>
      <c r="F57" s="21"/>
      <c r="G57" s="91" t="s">
        <v>47</v>
      </c>
      <c r="H57" s="91"/>
      <c r="I57" s="91"/>
      <c r="J57" s="21"/>
      <c r="K57" s="91" t="s">
        <v>34</v>
      </c>
      <c r="L57" s="91"/>
      <c r="M57" s="91"/>
      <c r="N57" s="21"/>
      <c r="O57" s="91" t="s">
        <v>35</v>
      </c>
      <c r="P57" s="91"/>
      <c r="Q57" s="91"/>
      <c r="R57" s="21"/>
      <c r="S57" s="91" t="s">
        <v>36</v>
      </c>
      <c r="T57" s="91"/>
      <c r="U57" s="91"/>
      <c r="V57" s="21"/>
      <c r="W57" s="91" t="s">
        <v>10</v>
      </c>
      <c r="X57" s="91"/>
      <c r="Y57" s="91"/>
      <c r="Z57" s="21"/>
      <c r="AA57" s="91" t="s">
        <v>37</v>
      </c>
      <c r="AB57" s="91"/>
      <c r="AC57" s="91"/>
      <c r="AD57" s="21"/>
      <c r="AE57" s="91" t="s">
        <v>38</v>
      </c>
      <c r="AF57" s="91"/>
      <c r="AG57" s="91"/>
      <c r="AH57" s="21"/>
      <c r="AI57" s="91" t="s">
        <v>39</v>
      </c>
      <c r="AJ57" s="91"/>
      <c r="AK57" s="91"/>
      <c r="AL57" s="21"/>
      <c r="AM57" s="91" t="s">
        <v>40</v>
      </c>
      <c r="AN57" s="91"/>
      <c r="AO57" s="91"/>
      <c r="AP57" s="21"/>
      <c r="AQ57" s="91" t="s">
        <v>41</v>
      </c>
      <c r="AR57" s="91"/>
      <c r="AS57" s="91"/>
      <c r="AT57" s="21"/>
      <c r="AU57" s="91" t="s">
        <v>42</v>
      </c>
      <c r="AV57" s="91"/>
      <c r="AW57" s="91"/>
      <c r="AX57" s="21"/>
      <c r="AY57" s="91" t="s">
        <v>43</v>
      </c>
      <c r="AZ57" s="91"/>
      <c r="BA57" s="91"/>
      <c r="BB57" s="21"/>
      <c r="BC57" s="91" t="s">
        <v>44</v>
      </c>
      <c r="BD57" s="91"/>
      <c r="BE57" s="91"/>
      <c r="BF57" s="21"/>
      <c r="BG57" s="91" t="s">
        <v>45</v>
      </c>
      <c r="BH57" s="91"/>
      <c r="BI57" s="91"/>
      <c r="BJ57" s="21"/>
      <c r="BK57" s="91" t="s">
        <v>48</v>
      </c>
      <c r="BL57" s="91"/>
      <c r="BM57" s="91"/>
      <c r="BN57" s="21"/>
      <c r="BO57" s="91" t="s">
        <v>46</v>
      </c>
      <c r="BP57" s="91"/>
      <c r="BQ57" s="91"/>
      <c r="BR57" s="21"/>
      <c r="BS57" s="91" t="s">
        <v>49</v>
      </c>
      <c r="BT57" s="91"/>
      <c r="BU57" s="91"/>
      <c r="BV57" s="21"/>
      <c r="BW57" s="91"/>
      <c r="BX57" s="91"/>
      <c r="BY57" s="91"/>
      <c r="BZ57" s="21"/>
      <c r="CA57" s="91"/>
      <c r="CB57" s="91"/>
      <c r="CC57" s="91"/>
      <c r="CD57" s="20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</row>
    <row r="58" spans="1:99" ht="14.25">
      <c r="A58" s="94"/>
      <c r="B58" s="94"/>
      <c r="C58" s="20"/>
      <c r="D58" s="20"/>
      <c r="E58" s="20"/>
      <c r="F58" s="20" t="s">
        <v>62</v>
      </c>
      <c r="G58" s="20"/>
      <c r="H58" s="20"/>
      <c r="I58" s="20"/>
      <c r="J58" s="20" t="s">
        <v>62</v>
      </c>
      <c r="K58" s="20"/>
      <c r="L58" s="20"/>
      <c r="M58" s="20"/>
      <c r="N58" s="20" t="s">
        <v>62</v>
      </c>
      <c r="O58" s="20"/>
      <c r="P58" s="20"/>
      <c r="Q58" s="20"/>
      <c r="R58" s="20" t="s">
        <v>62</v>
      </c>
      <c r="S58" s="20"/>
      <c r="T58" s="20"/>
      <c r="U58" s="20"/>
      <c r="V58" s="20" t="s">
        <v>62</v>
      </c>
      <c r="W58" s="20"/>
      <c r="X58" s="20"/>
      <c r="Y58" s="20"/>
      <c r="Z58" s="20" t="s">
        <v>62</v>
      </c>
      <c r="AA58" s="20"/>
      <c r="AB58" s="20"/>
      <c r="AC58" s="20"/>
      <c r="AD58" s="20" t="s">
        <v>62</v>
      </c>
      <c r="AE58" s="20"/>
      <c r="AF58" s="20"/>
      <c r="AG58" s="20"/>
      <c r="AH58" s="20" t="s">
        <v>62</v>
      </c>
      <c r="AI58" s="20"/>
      <c r="AJ58" s="20"/>
      <c r="AK58" s="20"/>
      <c r="AL58" s="20" t="s">
        <v>62</v>
      </c>
      <c r="AM58" s="20"/>
      <c r="AN58" s="20"/>
      <c r="AO58" s="20"/>
      <c r="AP58" s="20" t="s">
        <v>62</v>
      </c>
      <c r="AQ58" s="20"/>
      <c r="AR58" s="20"/>
      <c r="AS58" s="20"/>
      <c r="AT58" s="20" t="s">
        <v>62</v>
      </c>
      <c r="AU58" s="20"/>
      <c r="AV58" s="20"/>
      <c r="AW58" s="20"/>
      <c r="AX58" s="20" t="s">
        <v>62</v>
      </c>
      <c r="AY58" s="20"/>
      <c r="AZ58" s="20"/>
      <c r="BA58" s="20"/>
      <c r="BB58" s="20" t="s">
        <v>62</v>
      </c>
      <c r="BC58" s="20"/>
      <c r="BD58" s="20"/>
      <c r="BE58" s="20"/>
      <c r="BF58" s="20" t="s">
        <v>62</v>
      </c>
      <c r="BG58" s="20"/>
      <c r="BH58" s="20"/>
      <c r="BI58" s="20"/>
      <c r="BJ58" s="20" t="s">
        <v>62</v>
      </c>
      <c r="BK58" s="20"/>
      <c r="BL58" s="20"/>
      <c r="BM58" s="20"/>
      <c r="BN58" s="20" t="s">
        <v>62</v>
      </c>
      <c r="BO58" s="20"/>
      <c r="BP58" s="20"/>
      <c r="BQ58" s="20"/>
      <c r="BR58" s="20" t="s">
        <v>62</v>
      </c>
      <c r="BS58" s="20"/>
      <c r="BT58" s="20"/>
      <c r="BU58" s="20"/>
      <c r="BV58" s="20" t="s">
        <v>62</v>
      </c>
      <c r="BW58" s="20"/>
      <c r="BX58" s="20"/>
      <c r="BY58" s="20"/>
      <c r="BZ58" s="20"/>
      <c r="CA58" s="20"/>
      <c r="CB58" s="20"/>
      <c r="CC58" s="20"/>
      <c r="CD58" s="20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</row>
    <row r="59" spans="1:99" ht="14.25">
      <c r="A59" s="94">
        <v>2005</v>
      </c>
      <c r="B59" s="7" t="s">
        <v>15</v>
      </c>
      <c r="C59" s="20">
        <v>5.48</v>
      </c>
      <c r="D59" s="20">
        <v>5.14</v>
      </c>
      <c r="E59" s="20">
        <v>6.078</v>
      </c>
      <c r="F59" s="20">
        <f>AVERAGE(C59:E59)</f>
        <v>5.566</v>
      </c>
      <c r="G59" s="20">
        <v>5.233</v>
      </c>
      <c r="H59" s="20">
        <v>3.872</v>
      </c>
      <c r="I59" s="20">
        <v>5.442</v>
      </c>
      <c r="J59" s="20">
        <f>AVERAGE(G59:I59)</f>
        <v>4.849</v>
      </c>
      <c r="K59" s="20">
        <v>6.686</v>
      </c>
      <c r="L59" s="20">
        <v>6.66</v>
      </c>
      <c r="M59" s="20">
        <v>5.803</v>
      </c>
      <c r="N59" s="20">
        <f>AVERAGE(K59:M59)</f>
        <v>6.383</v>
      </c>
      <c r="O59" s="20">
        <v>4.587</v>
      </c>
      <c r="P59" s="20">
        <v>4.087</v>
      </c>
      <c r="Q59" s="20">
        <v>5.649</v>
      </c>
      <c r="R59" s="20">
        <f>AVERAGE(O59:Q59)</f>
        <v>4.774333333333334</v>
      </c>
      <c r="S59" s="20">
        <v>3.691</v>
      </c>
      <c r="T59" s="20">
        <v>5.159</v>
      </c>
      <c r="U59" s="20">
        <v>5.419</v>
      </c>
      <c r="V59" s="20">
        <f>AVERAGE(S59:U59)</f>
        <v>4.756333333333333</v>
      </c>
      <c r="W59" s="20">
        <v>1.618</v>
      </c>
      <c r="X59" s="20">
        <v>2.193</v>
      </c>
      <c r="Y59" s="20">
        <v>3.143</v>
      </c>
      <c r="Z59" s="20">
        <f>AVERAGE(W59:Y59)</f>
        <v>2.318</v>
      </c>
      <c r="AA59" s="20">
        <v>4.716</v>
      </c>
      <c r="AB59" s="20">
        <v>5.011</v>
      </c>
      <c r="AC59" s="20">
        <v>5.885</v>
      </c>
      <c r="AD59" s="20">
        <f>AVERAGE(AA59:AC59)</f>
        <v>5.204</v>
      </c>
      <c r="AE59" s="20">
        <v>3.742</v>
      </c>
      <c r="AF59" s="20">
        <v>2.971</v>
      </c>
      <c r="AG59" s="20">
        <v>4.921</v>
      </c>
      <c r="AH59" s="20">
        <f>AVERAGE(AE59:AG59)</f>
        <v>3.878</v>
      </c>
      <c r="AI59" s="20">
        <v>4.703</v>
      </c>
      <c r="AJ59" s="20">
        <v>5.323</v>
      </c>
      <c r="AK59" s="20">
        <v>7.108</v>
      </c>
      <c r="AL59" s="20">
        <f>AVERAGE(AI59:AK59)</f>
        <v>5.711333333333333</v>
      </c>
      <c r="AM59" s="20">
        <v>1.43</v>
      </c>
      <c r="AN59" s="20">
        <v>3.481</v>
      </c>
      <c r="AO59" s="20">
        <v>1.189</v>
      </c>
      <c r="AP59" s="20">
        <f>AVERAGE(AM59:AO59)</f>
        <v>2.033333333333333</v>
      </c>
      <c r="AQ59" s="20">
        <v>3.412</v>
      </c>
      <c r="AR59" s="20">
        <v>2.751</v>
      </c>
      <c r="AS59" s="20">
        <v>3.609</v>
      </c>
      <c r="AT59" s="20">
        <f>AVERAGE(AQ59:AS59)</f>
        <v>3.2573333333333334</v>
      </c>
      <c r="AU59" s="20">
        <v>3.745</v>
      </c>
      <c r="AV59" s="20">
        <v>4.516</v>
      </c>
      <c r="AW59" s="20">
        <v>4.55</v>
      </c>
      <c r="AX59" s="20">
        <f>AVERAGE(AU59:AW59)</f>
        <v>4.270333333333333</v>
      </c>
      <c r="AY59" s="20">
        <v>4.938</v>
      </c>
      <c r="AZ59" s="20">
        <v>3.784</v>
      </c>
      <c r="BA59" s="20">
        <v>5.253</v>
      </c>
      <c r="BB59" s="20">
        <f>AVERAGE(AY59:BA59)</f>
        <v>4.658333333333333</v>
      </c>
      <c r="BC59" s="20">
        <v>0.969</v>
      </c>
      <c r="BD59" s="20">
        <v>0.684</v>
      </c>
      <c r="BE59" s="20">
        <v>2.704</v>
      </c>
      <c r="BF59" s="20">
        <f>AVERAGE(BC59:BE59)</f>
        <v>1.4523333333333335</v>
      </c>
      <c r="BG59" s="20">
        <v>4.703</v>
      </c>
      <c r="BH59" s="20">
        <v>5.042</v>
      </c>
      <c r="BI59" s="20">
        <v>6.182</v>
      </c>
      <c r="BJ59" s="20">
        <f>AVERAGE(BG59:BI59)</f>
        <v>5.309</v>
      </c>
      <c r="BK59" s="20">
        <v>5.589</v>
      </c>
      <c r="BL59" s="20">
        <v>5.329</v>
      </c>
      <c r="BM59" s="20">
        <v>6.471</v>
      </c>
      <c r="BN59" s="20">
        <f>AVERAGE(BK59:BM59)</f>
        <v>5.796333333333333</v>
      </c>
      <c r="BO59" s="20">
        <v>3.76</v>
      </c>
      <c r="BP59" s="20">
        <v>5.216</v>
      </c>
      <c r="BQ59" s="20">
        <v>5.767</v>
      </c>
      <c r="BR59" s="20">
        <f>AVERAGE(BO59:BQ59)</f>
        <v>4.9143333333333326</v>
      </c>
      <c r="BS59" s="20">
        <v>4.297</v>
      </c>
      <c r="BT59" s="20">
        <v>4.054</v>
      </c>
      <c r="BU59" s="20">
        <v>3.779</v>
      </c>
      <c r="BV59" s="20">
        <f>AVERAGE(BS59:BU59)</f>
        <v>4.043333333333333</v>
      </c>
      <c r="BW59" s="20"/>
      <c r="BX59" s="20"/>
      <c r="BY59" s="20"/>
      <c r="BZ59" s="20"/>
      <c r="CA59" s="20"/>
      <c r="CB59" s="20"/>
      <c r="CC59" s="20"/>
      <c r="CD59" s="20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</row>
    <row r="60" spans="1:99" ht="14.25">
      <c r="A60" s="94"/>
      <c r="B60" s="7" t="s">
        <v>16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 t="e">
        <f aca="true" t="shared" si="72" ref="BJ60:BJ68">AVERAGE(BG60:BI60)</f>
        <v>#DIV/0!</v>
      </c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</row>
    <row r="61" spans="1:99" ht="14.25">
      <c r="A61" s="94"/>
      <c r="B61" s="7" t="s">
        <v>17</v>
      </c>
      <c r="C61" s="20">
        <v>3.9953488372093027</v>
      </c>
      <c r="D61" s="20">
        <v>3.6827906976744185</v>
      </c>
      <c r="E61" s="20">
        <v>3.9317441860465117</v>
      </c>
      <c r="F61" s="20">
        <f aca="true" t="shared" si="73" ref="F61:F68">AVERAGE(C61:E61)</f>
        <v>3.8699612403100776</v>
      </c>
      <c r="G61" s="20">
        <v>3.87953488372093</v>
      </c>
      <c r="H61" s="20">
        <v>3.6</v>
      </c>
      <c r="I61" s="20">
        <v>3.5162790697674424</v>
      </c>
      <c r="J61" s="20">
        <f aca="true" t="shared" si="74" ref="J61:J68">AVERAGE(G61:I61)</f>
        <v>3.6652713178294576</v>
      </c>
      <c r="K61" s="20">
        <v>4.004651162790697</v>
      </c>
      <c r="L61" s="20">
        <v>4.31</v>
      </c>
      <c r="M61" s="20">
        <v>4.305</v>
      </c>
      <c r="N61" s="20">
        <f aca="true" t="shared" si="75" ref="N61:N68">AVERAGE(K61:M61)</f>
        <v>4.206550387596899</v>
      </c>
      <c r="O61" s="20">
        <v>3.8818604651162785</v>
      </c>
      <c r="P61" s="20">
        <v>3.3</v>
      </c>
      <c r="Q61" s="20">
        <v>3.548837209302326</v>
      </c>
      <c r="R61" s="20">
        <f aca="true" t="shared" si="76" ref="R61:R68">AVERAGE(O61:Q61)</f>
        <v>3.5768992248062013</v>
      </c>
      <c r="S61" s="20">
        <v>3.2111627906976743</v>
      </c>
      <c r="T61" s="20">
        <v>3.349883720930232</v>
      </c>
      <c r="U61" s="20">
        <v>5.013953488372094</v>
      </c>
      <c r="V61" s="20">
        <f aca="true" t="shared" si="77" ref="V61:V68">AVERAGE(S61:U61)</f>
        <v>3.858333333333333</v>
      </c>
      <c r="W61" s="20">
        <v>3.7860465116279074</v>
      </c>
      <c r="X61" s="20">
        <v>3.244651162790698</v>
      </c>
      <c r="Y61" s="20">
        <v>3.4355813953488377</v>
      </c>
      <c r="Z61" s="20">
        <f aca="true" t="shared" si="78" ref="Z61:Z68">AVERAGE(W61:Y61)</f>
        <v>3.4887596899224813</v>
      </c>
      <c r="AA61" s="20">
        <v>3.721511627906977</v>
      </c>
      <c r="AB61" s="20">
        <v>3.4158139534883722</v>
      </c>
      <c r="AC61" s="20">
        <v>3.0174418604651163</v>
      </c>
      <c r="AD61" s="20">
        <f aca="true" t="shared" si="79" ref="AD61:AD68">AVERAGE(AA61:AC61)</f>
        <v>3.384922480620155</v>
      </c>
      <c r="AE61" s="20">
        <v>3.0963953488372096</v>
      </c>
      <c r="AF61" s="20">
        <v>3.003488372093023</v>
      </c>
      <c r="AG61" s="20">
        <v>3.2148837209302332</v>
      </c>
      <c r="AH61" s="20">
        <f aca="true" t="shared" si="80" ref="AH61:AH68">AVERAGE(AE61:AG61)</f>
        <v>3.1049224806201554</v>
      </c>
      <c r="AI61" s="20">
        <v>3.835348837209302</v>
      </c>
      <c r="AJ61" s="20">
        <v>3.977093023255814</v>
      </c>
      <c r="AK61" s="20">
        <v>4.004651162790697</v>
      </c>
      <c r="AL61" s="20">
        <f aca="true" t="shared" si="81" ref="AL61:AL68">AVERAGE(AI61:AK61)</f>
        <v>3.9390310077519377</v>
      </c>
      <c r="AM61" s="20">
        <v>3.7688372093023257</v>
      </c>
      <c r="AN61" s="20">
        <v>4.547093023255814</v>
      </c>
      <c r="AO61" s="20">
        <v>3.4751162790697676</v>
      </c>
      <c r="AP61" s="20">
        <f aca="true" t="shared" si="82" ref="AP61:AP68">AVERAGE(AM61:AO61)</f>
        <v>3.9303488372093027</v>
      </c>
      <c r="AQ61" s="20">
        <v>3.443488372093023</v>
      </c>
      <c r="AR61" s="20">
        <v>2.34546511627907</v>
      </c>
      <c r="AS61" s="20">
        <v>3.5610465116279073</v>
      </c>
      <c r="AT61" s="20">
        <f aca="true" t="shared" si="83" ref="AT61:AT68">AVERAGE(AQ61:AS61)</f>
        <v>3.1166666666666667</v>
      </c>
      <c r="AU61" s="20">
        <v>2.549418604651163</v>
      </c>
      <c r="AV61" s="20">
        <v>3.4715116279069766</v>
      </c>
      <c r="AW61" s="20">
        <v>2.3267441860465117</v>
      </c>
      <c r="AX61" s="20">
        <f aca="true" t="shared" si="84" ref="AX61:AX68">AVERAGE(AU61:AW61)</f>
        <v>2.7825581395348835</v>
      </c>
      <c r="AY61" s="20">
        <v>2.5261627906976747</v>
      </c>
      <c r="AZ61" s="20">
        <v>2.933720930232558</v>
      </c>
      <c r="BA61" s="20">
        <v>2.8586046511627905</v>
      </c>
      <c r="BB61" s="20">
        <f aca="true" t="shared" si="85" ref="BB61:BB68">AVERAGE(AY61:BA61)</f>
        <v>2.7728294573643413</v>
      </c>
      <c r="BC61" s="20">
        <v>2.2332558139534884</v>
      </c>
      <c r="BD61" s="20">
        <v>2.505813953488372</v>
      </c>
      <c r="BE61" s="20">
        <v>2.7345348837209302</v>
      </c>
      <c r="BF61" s="20">
        <f aca="true" t="shared" si="86" ref="BF61:BF68">AVERAGE(BC61:BE61)</f>
        <v>2.4912015503875966</v>
      </c>
      <c r="BG61" s="20">
        <v>3.5284883720930234</v>
      </c>
      <c r="BH61" s="20">
        <v>2.910116279069767</v>
      </c>
      <c r="BI61" s="20">
        <v>2.8227906976744186</v>
      </c>
      <c r="BJ61" s="20">
        <f t="shared" si="72"/>
        <v>3.0871317829457365</v>
      </c>
      <c r="BK61" s="20">
        <v>3.2409302325581395</v>
      </c>
      <c r="BL61" s="20">
        <v>2.9438372093023255</v>
      </c>
      <c r="BM61" s="20">
        <v>3.3729069767441864</v>
      </c>
      <c r="BN61" s="20">
        <f aca="true" t="shared" si="87" ref="BN61:BN68">AVERAGE(BK61:BM61)</f>
        <v>3.1858914728682173</v>
      </c>
      <c r="BO61" s="20">
        <v>3.055813953488372</v>
      </c>
      <c r="BP61" s="20">
        <v>3.136046511627907</v>
      </c>
      <c r="BQ61" s="20">
        <v>3.048837209302326</v>
      </c>
      <c r="BR61" s="20">
        <f aca="true" t="shared" si="88" ref="BR61:BR68">AVERAGE(BO61:BQ61)</f>
        <v>3.080232558139535</v>
      </c>
      <c r="BS61" s="20">
        <v>3.9045348837209297</v>
      </c>
      <c r="BT61" s="20">
        <v>3.708604651162791</v>
      </c>
      <c r="BU61" s="20">
        <v>3.2148837209302332</v>
      </c>
      <c r="BV61" s="20">
        <f aca="true" t="shared" si="89" ref="BV61:BV68">AVERAGE(BS61:BU61)</f>
        <v>3.6093410852713177</v>
      </c>
      <c r="BW61" s="20"/>
      <c r="BX61" s="20"/>
      <c r="BY61" s="20"/>
      <c r="BZ61" s="20"/>
      <c r="CA61" s="20"/>
      <c r="CB61" s="20"/>
      <c r="CC61" s="20"/>
      <c r="CD61" s="20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</row>
    <row r="62" spans="1:99" ht="14.25">
      <c r="A62" s="94"/>
      <c r="B62" s="7" t="s">
        <v>19</v>
      </c>
      <c r="C62" s="20">
        <v>3.9136046511627907</v>
      </c>
      <c r="D62" s="20">
        <v>3.7587209302325584</v>
      </c>
      <c r="E62" s="20">
        <v>3.512209302325581</v>
      </c>
      <c r="F62" s="20">
        <f t="shared" si="73"/>
        <v>3.728178294573643</v>
      </c>
      <c r="G62" s="20">
        <v>4.405116279069767</v>
      </c>
      <c r="H62" s="20">
        <v>4.744476744186047</v>
      </c>
      <c r="I62" s="20">
        <v>3.8320930232558137</v>
      </c>
      <c r="J62" s="20">
        <f t="shared" si="74"/>
        <v>4.327228682170543</v>
      </c>
      <c r="K62" s="20">
        <v>4.385406976744186</v>
      </c>
      <c r="L62" s="20">
        <v>3.922674418604651</v>
      </c>
      <c r="M62" s="20">
        <v>4.027906976744186</v>
      </c>
      <c r="N62" s="20">
        <f t="shared" si="75"/>
        <v>4.111996124031007</v>
      </c>
      <c r="O62" s="20">
        <v>4.473837209302325</v>
      </c>
      <c r="P62" s="20">
        <v>4.204883720930232</v>
      </c>
      <c r="Q62" s="20">
        <v>4.4</v>
      </c>
      <c r="R62" s="20">
        <f t="shared" si="76"/>
        <v>4.359573643410853</v>
      </c>
      <c r="S62" s="20">
        <v>4.389767441860465</v>
      </c>
      <c r="T62" s="20">
        <v>2.769186046511628</v>
      </c>
      <c r="U62" s="20">
        <v>4.418953488372093</v>
      </c>
      <c r="V62" s="20">
        <f t="shared" si="77"/>
        <v>3.8593023255813947</v>
      </c>
      <c r="W62" s="20">
        <v>2.016279069767442</v>
      </c>
      <c r="X62" s="20">
        <v>4.092383720930233</v>
      </c>
      <c r="Y62" s="20">
        <v>3.3076744186046514</v>
      </c>
      <c r="Z62" s="20">
        <f t="shared" si="78"/>
        <v>3.1387790697674425</v>
      </c>
      <c r="AA62" s="20">
        <v>4.032558139534884</v>
      </c>
      <c r="AB62" s="20">
        <v>2.3636627906976746</v>
      </c>
      <c r="AC62" s="20">
        <v>3.83093023255814</v>
      </c>
      <c r="AD62" s="20">
        <f t="shared" si="79"/>
        <v>3.4090503875968996</v>
      </c>
      <c r="AE62" s="20">
        <v>2.8</v>
      </c>
      <c r="AF62" s="20">
        <v>3.6542441860465114</v>
      </c>
      <c r="AG62" s="20">
        <v>2.98953488372093</v>
      </c>
      <c r="AH62" s="20">
        <f t="shared" si="80"/>
        <v>3.147926356589147</v>
      </c>
      <c r="AI62" s="20">
        <v>4.230232558139535</v>
      </c>
      <c r="AJ62" s="20">
        <v>2.886453488372093</v>
      </c>
      <c r="AK62" s="20">
        <v>4.463372093023255</v>
      </c>
      <c r="AL62" s="20">
        <f t="shared" si="81"/>
        <v>3.8600193798449616</v>
      </c>
      <c r="AM62" s="20">
        <v>3.1756395348837207</v>
      </c>
      <c r="AN62" s="20">
        <v>4.220348837209302</v>
      </c>
      <c r="AO62" s="20">
        <v>3.179302325581395</v>
      </c>
      <c r="AP62" s="20">
        <f t="shared" si="82"/>
        <v>3.525096899224806</v>
      </c>
      <c r="AQ62" s="20">
        <v>4.589302325581395</v>
      </c>
      <c r="AR62" s="20">
        <v>3.486104651162791</v>
      </c>
      <c r="AS62" s="20">
        <v>3.7823255813953485</v>
      </c>
      <c r="AT62" s="20">
        <f t="shared" si="83"/>
        <v>3.9525775193798443</v>
      </c>
      <c r="AU62" s="20">
        <v>3.4395348837209303</v>
      </c>
      <c r="AV62" s="20">
        <v>3.948837209302326</v>
      </c>
      <c r="AW62" s="20">
        <v>3.853023255813954</v>
      </c>
      <c r="AX62" s="20">
        <f t="shared" si="84"/>
        <v>3.7471317829457367</v>
      </c>
      <c r="AY62" s="20">
        <v>3.400639534883721</v>
      </c>
      <c r="AZ62" s="20">
        <v>2.308023255813953</v>
      </c>
      <c r="BA62" s="20">
        <v>3.8574418604651166</v>
      </c>
      <c r="BB62" s="20">
        <f t="shared" si="85"/>
        <v>3.188701550387597</v>
      </c>
      <c r="BC62" s="20">
        <v>0</v>
      </c>
      <c r="BD62" s="20">
        <v>3.6293023255813956</v>
      </c>
      <c r="BE62" s="20">
        <v>3.85</v>
      </c>
      <c r="BF62" s="20">
        <f t="shared" si="86"/>
        <v>2.4931007751937986</v>
      </c>
      <c r="BG62" s="20">
        <v>3.800232558139535</v>
      </c>
      <c r="BH62" s="20">
        <v>4.027906976744186</v>
      </c>
      <c r="BI62" s="20">
        <v>3.5623255813953483</v>
      </c>
      <c r="BJ62" s="20">
        <f t="shared" si="72"/>
        <v>3.7968217054263564</v>
      </c>
      <c r="BK62" s="20">
        <v>3.9316279069767437</v>
      </c>
      <c r="BL62" s="20">
        <v>3.2923255813953487</v>
      </c>
      <c r="BM62" s="20">
        <v>4.004651162790697</v>
      </c>
      <c r="BN62" s="20">
        <f t="shared" si="87"/>
        <v>3.7428682170542635</v>
      </c>
      <c r="BO62" s="20">
        <v>4.473837209302325</v>
      </c>
      <c r="BP62" s="20">
        <v>3.8777558139534887</v>
      </c>
      <c r="BQ62" s="20">
        <v>4.37953488372093</v>
      </c>
      <c r="BR62" s="20">
        <f t="shared" si="88"/>
        <v>4.243709302325581</v>
      </c>
      <c r="BS62" s="20">
        <v>2.9328488372093027</v>
      </c>
      <c r="BT62" s="20">
        <v>2.391627906976744</v>
      </c>
      <c r="BU62" s="20">
        <v>2.3972093023255816</v>
      </c>
      <c r="BV62" s="20">
        <f t="shared" si="89"/>
        <v>2.5738953488372096</v>
      </c>
      <c r="BW62" s="20"/>
      <c r="BX62" s="20"/>
      <c r="BY62" s="20"/>
      <c r="BZ62" s="20"/>
      <c r="CA62" s="20"/>
      <c r="CB62" s="20"/>
      <c r="CC62" s="20"/>
      <c r="CD62" s="20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</row>
    <row r="63" spans="1:99" ht="14.25">
      <c r="A63" s="94"/>
      <c r="B63" s="7" t="s">
        <v>18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 t="e">
        <f t="shared" si="72"/>
        <v>#DIV/0!</v>
      </c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</row>
    <row r="64" spans="1:99" ht="14.25">
      <c r="A64" s="94"/>
      <c r="B64" s="7" t="s">
        <v>20</v>
      </c>
      <c r="C64" s="20">
        <v>6.212790697674419</v>
      </c>
      <c r="D64" s="20">
        <v>6.56046511627907</v>
      </c>
      <c r="E64" s="20">
        <v>6.28093023255814</v>
      </c>
      <c r="F64" s="20">
        <f t="shared" si="73"/>
        <v>6.351395348837209</v>
      </c>
      <c r="G64" s="20">
        <v>5.618720930232559</v>
      </c>
      <c r="H64" s="20">
        <v>5.770116279069768</v>
      </c>
      <c r="I64" s="20">
        <v>5.580697674418605</v>
      </c>
      <c r="J64" s="20">
        <f t="shared" si="74"/>
        <v>5.656511627906977</v>
      </c>
      <c r="K64" s="20">
        <v>5.079069767441861</v>
      </c>
      <c r="L64" s="20">
        <v>4.939883720930232</v>
      </c>
      <c r="M64" s="20">
        <v>5.127441860465116</v>
      </c>
      <c r="N64" s="20">
        <f t="shared" si="75"/>
        <v>5.048798449612403</v>
      </c>
      <c r="O64" s="20">
        <v>4.774651162790698</v>
      </c>
      <c r="P64" s="20">
        <v>5.042790697674419</v>
      </c>
      <c r="Q64" s="20">
        <v>4.96953488372093</v>
      </c>
      <c r="R64" s="20">
        <f t="shared" si="76"/>
        <v>4.928992248062015</v>
      </c>
      <c r="S64" s="20">
        <v>3.7867441860465116</v>
      </c>
      <c r="T64" s="20">
        <v>3.4118604651162787</v>
      </c>
      <c r="U64" s="20">
        <v>3.625116279069767</v>
      </c>
      <c r="V64" s="20">
        <f t="shared" si="77"/>
        <v>3.607906976744186</v>
      </c>
      <c r="W64" s="20">
        <v>3.791162790697674</v>
      </c>
      <c r="X64" s="20">
        <v>3.1</v>
      </c>
      <c r="Y64" s="20">
        <v>3.616744186046512</v>
      </c>
      <c r="Z64" s="20">
        <f t="shared" si="78"/>
        <v>3.5026356589147287</v>
      </c>
      <c r="AA64" s="20">
        <v>5.618720930232557</v>
      </c>
      <c r="AB64" s="20">
        <v>5.434883720930233</v>
      </c>
      <c r="AC64" s="20">
        <v>4.885581395348837</v>
      </c>
      <c r="AD64" s="20">
        <f t="shared" si="79"/>
        <v>5.313062015503875</v>
      </c>
      <c r="AE64" s="20">
        <v>5.511627906976744</v>
      </c>
      <c r="AF64" s="20">
        <v>5.72093023255814</v>
      </c>
      <c r="AG64" s="20">
        <v>5.483023255813953</v>
      </c>
      <c r="AH64" s="20">
        <f t="shared" si="80"/>
        <v>5.57186046511628</v>
      </c>
      <c r="AI64" s="20">
        <v>4.66953488372093</v>
      </c>
      <c r="AJ64" s="20">
        <v>3.423720930232558</v>
      </c>
      <c r="AK64" s="20">
        <v>3.223255813953488</v>
      </c>
      <c r="AL64" s="20">
        <v>3.77</v>
      </c>
      <c r="AM64" s="20">
        <v>3.1540697674418605</v>
      </c>
      <c r="AN64" s="20">
        <v>3.2558139534883725</v>
      </c>
      <c r="AO64" s="20">
        <v>3.4355813953488377</v>
      </c>
      <c r="AP64" s="20">
        <f t="shared" si="82"/>
        <v>3.2818217054263568</v>
      </c>
      <c r="AQ64" s="20">
        <v>4.43953488372093</v>
      </c>
      <c r="AR64" s="20">
        <v>3.980232558139535</v>
      </c>
      <c r="AS64" s="20">
        <v>5.159302325581395</v>
      </c>
      <c r="AT64" s="20">
        <f t="shared" si="83"/>
        <v>4.526356589147286</v>
      </c>
      <c r="AU64" s="20">
        <v>4.723372093023256</v>
      </c>
      <c r="AV64" s="20">
        <v>4.428837209302325</v>
      </c>
      <c r="AW64" s="20">
        <v>4.185116279069768</v>
      </c>
      <c r="AX64" s="20">
        <f t="shared" si="84"/>
        <v>4.4457751937984495</v>
      </c>
      <c r="AY64" s="20">
        <v>5.202790697674419</v>
      </c>
      <c r="AZ64" s="20">
        <v>5.117441860465116</v>
      </c>
      <c r="BA64" s="20">
        <v>4.593488372093023</v>
      </c>
      <c r="BB64" s="20">
        <f t="shared" si="85"/>
        <v>4.971240310077519</v>
      </c>
      <c r="BC64" s="20">
        <v>3.7</v>
      </c>
      <c r="BD64" s="20">
        <v>3.62093023255814</v>
      </c>
      <c r="BE64" s="20">
        <v>4.195116279069768</v>
      </c>
      <c r="BF64" s="20">
        <f t="shared" si="86"/>
        <v>3.8386821705426364</v>
      </c>
      <c r="BG64" s="20">
        <v>6.665581395348837</v>
      </c>
      <c r="BH64" s="20">
        <v>5.454069767441861</v>
      </c>
      <c r="BI64" s="20">
        <v>6.091860465116278</v>
      </c>
      <c r="BJ64" s="20">
        <f t="shared" si="72"/>
        <v>6.070503875968992</v>
      </c>
      <c r="BK64" s="20">
        <v>3.7425581395348835</v>
      </c>
      <c r="BL64" s="20">
        <v>4.927906976744186</v>
      </c>
      <c r="BM64" s="20">
        <v>3.9331395348837206</v>
      </c>
      <c r="BN64" s="20">
        <f t="shared" si="87"/>
        <v>4.201201550387597</v>
      </c>
      <c r="BO64" s="20">
        <v>6.273255813953488</v>
      </c>
      <c r="BP64" s="20">
        <v>6.356162790697674</v>
      </c>
      <c r="BQ64" s="20">
        <v>5.462790697674419</v>
      </c>
      <c r="BR64" s="20">
        <f t="shared" si="88"/>
        <v>6.030736434108527</v>
      </c>
      <c r="BS64" s="20">
        <v>4.400581395348837</v>
      </c>
      <c r="BT64" s="20">
        <v>4.014418604651163</v>
      </c>
      <c r="BU64" s="20">
        <v>4.391395348837209</v>
      </c>
      <c r="BV64" s="20">
        <f t="shared" si="89"/>
        <v>4.268798449612403</v>
      </c>
      <c r="BW64" s="20"/>
      <c r="BX64" s="20"/>
      <c r="BY64" s="20"/>
      <c r="BZ64" s="20"/>
      <c r="CA64" s="20"/>
      <c r="CB64" s="20"/>
      <c r="CC64" s="20"/>
      <c r="CD64" s="20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</row>
    <row r="65" spans="1:99" ht="14.25">
      <c r="A65" s="94"/>
      <c r="B65" s="7" t="s">
        <v>21</v>
      </c>
      <c r="C65" s="20">
        <v>2.4516774685474645</v>
      </c>
      <c r="D65" s="20">
        <v>1.6006540697674418</v>
      </c>
      <c r="E65" s="20">
        <v>1.686811505507956</v>
      </c>
      <c r="F65" s="20">
        <f t="shared" si="73"/>
        <v>1.9130476812742874</v>
      </c>
      <c r="G65" s="20">
        <v>2.9552039649256576</v>
      </c>
      <c r="H65" s="20">
        <v>1.2323675181090354</v>
      </c>
      <c r="I65" s="20">
        <v>0.7282691574532978</v>
      </c>
      <c r="J65" s="20">
        <f t="shared" si="74"/>
        <v>1.6386135468293304</v>
      </c>
      <c r="K65" s="20">
        <v>3.008769218882794</v>
      </c>
      <c r="L65" s="20">
        <v>1.4982558139534885</v>
      </c>
      <c r="M65" s="20">
        <v>0.9978366684694431</v>
      </c>
      <c r="N65" s="20">
        <f t="shared" si="75"/>
        <v>1.8349539004352418</v>
      </c>
      <c r="O65" s="20">
        <v>1.3035495716034273</v>
      </c>
      <c r="P65" s="20">
        <v>2.140706039819307</v>
      </c>
      <c r="Q65" s="20">
        <v>1.5780975756910927</v>
      </c>
      <c r="R65" s="20">
        <f t="shared" si="76"/>
        <v>1.6741177290379425</v>
      </c>
      <c r="S65" s="20">
        <v>3.102363705680518</v>
      </c>
      <c r="T65" s="20">
        <v>2.448961113229127</v>
      </c>
      <c r="U65" s="20">
        <v>2.0992184521540223</v>
      </c>
      <c r="V65" s="20">
        <f t="shared" si="77"/>
        <v>2.5501810903545556</v>
      </c>
      <c r="W65" s="20">
        <v>3.1518299656881434</v>
      </c>
      <c r="X65" s="20">
        <v>1.7288861689106487</v>
      </c>
      <c r="Y65" s="20">
        <v>2.2978503671970625</v>
      </c>
      <c r="Z65" s="20">
        <f t="shared" si="78"/>
        <v>2.392855500598618</v>
      </c>
      <c r="AA65" s="20">
        <v>2.3377256731946146</v>
      </c>
      <c r="AB65" s="20">
        <v>1.1719405261151352</v>
      </c>
      <c r="AC65" s="20">
        <v>2.0463586291309666</v>
      </c>
      <c r="AD65" s="20">
        <f t="shared" si="79"/>
        <v>1.8520082761469052</v>
      </c>
      <c r="AE65" s="20">
        <v>2.4275638581776593</v>
      </c>
      <c r="AF65" s="20">
        <v>2.266149870801034</v>
      </c>
      <c r="AG65" s="20">
        <v>0.6374380480365993</v>
      </c>
      <c r="AH65" s="20">
        <f t="shared" si="80"/>
        <v>1.7770505923384308</v>
      </c>
      <c r="AI65" s="20">
        <v>3.4969107375853867</v>
      </c>
      <c r="AJ65" s="20">
        <v>3.208575581395349</v>
      </c>
      <c r="AK65" s="20">
        <v>1.5588662790697674</v>
      </c>
      <c r="AL65" s="20">
        <f t="shared" si="81"/>
        <v>2.754784199350168</v>
      </c>
      <c r="AM65" s="20">
        <v>2.438630490956072</v>
      </c>
      <c r="AN65" s="20">
        <v>2.3571428571428568</v>
      </c>
      <c r="AO65" s="20">
        <v>2.564641982864137</v>
      </c>
      <c r="AP65" s="20">
        <f t="shared" si="82"/>
        <v>2.453471776987689</v>
      </c>
      <c r="AQ65" s="20">
        <v>1.8094262295081966</v>
      </c>
      <c r="AR65" s="20">
        <v>1.455878977968176</v>
      </c>
      <c r="AS65" s="20">
        <v>0.8905134699516465</v>
      </c>
      <c r="AT65" s="20">
        <f t="shared" si="83"/>
        <v>1.3852728924760065</v>
      </c>
      <c r="AU65" s="20">
        <v>2.4498929008567933</v>
      </c>
      <c r="AV65" s="20">
        <v>2.9017174112607096</v>
      </c>
      <c r="AW65" s="20">
        <v>1.3379844961240308</v>
      </c>
      <c r="AX65" s="20">
        <f t="shared" si="84"/>
        <v>2.2298649360805114</v>
      </c>
      <c r="AY65" s="20">
        <v>2.2242718071544463</v>
      </c>
      <c r="AZ65" s="20">
        <v>1.4885725741780274</v>
      </c>
      <c r="BA65" s="20">
        <v>0.597906976744186</v>
      </c>
      <c r="BB65" s="20">
        <f t="shared" si="85"/>
        <v>1.4369171193588866</v>
      </c>
      <c r="BC65" s="20">
        <v>3.1234117511165875</v>
      </c>
      <c r="BD65" s="20">
        <v>3.10331681280976</v>
      </c>
      <c r="BE65" s="20">
        <v>2.704783559751324</v>
      </c>
      <c r="BF65" s="20">
        <f t="shared" si="86"/>
        <v>2.9771707078925567</v>
      </c>
      <c r="BG65" s="20">
        <v>2.666481793145655</v>
      </c>
      <c r="BH65" s="20">
        <v>1.7927945101029354</v>
      </c>
      <c r="BI65" s="20">
        <v>1.0279605263157894</v>
      </c>
      <c r="BJ65" s="20">
        <f t="shared" si="72"/>
        <v>1.8290789431881267</v>
      </c>
      <c r="BK65" s="20">
        <v>3.237071603427172</v>
      </c>
      <c r="BL65" s="20">
        <v>0.45125076499388</v>
      </c>
      <c r="BM65" s="20">
        <v>2.0436811505507957</v>
      </c>
      <c r="BN65" s="20">
        <f t="shared" si="87"/>
        <v>1.9106678396572825</v>
      </c>
      <c r="BO65" s="20">
        <v>2.8719304620563038</v>
      </c>
      <c r="BP65" s="20">
        <v>2.8719304620563038</v>
      </c>
      <c r="BQ65" s="20">
        <v>2.8719304620563038</v>
      </c>
      <c r="BR65" s="20">
        <f t="shared" si="88"/>
        <v>2.8719304620563038</v>
      </c>
      <c r="BS65" s="20">
        <v>2.247024966944077</v>
      </c>
      <c r="BT65" s="20">
        <v>2.247024966944077</v>
      </c>
      <c r="BU65" s="20">
        <v>2.247024966944077</v>
      </c>
      <c r="BV65" s="20">
        <f t="shared" si="89"/>
        <v>2.247024966944077</v>
      </c>
      <c r="BW65" s="20"/>
      <c r="BX65" s="20"/>
      <c r="BY65" s="20"/>
      <c r="BZ65" s="20"/>
      <c r="CA65" s="20"/>
      <c r="CB65" s="20"/>
      <c r="CC65" s="20"/>
      <c r="CD65" s="20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</row>
    <row r="66" spans="1:128" ht="14.25">
      <c r="A66" s="94"/>
      <c r="B66" s="7" t="s">
        <v>22</v>
      </c>
      <c r="C66" s="22">
        <v>6.426046511627907</v>
      </c>
      <c r="D66" s="22">
        <v>6.4976744186046504</v>
      </c>
      <c r="E66" s="22">
        <v>6.385116279069767</v>
      </c>
      <c r="F66" s="20">
        <f t="shared" si="73"/>
        <v>6.4362790697674415</v>
      </c>
      <c r="G66" s="22">
        <v>6.303255813953489</v>
      </c>
      <c r="H66" s="22">
        <v>6.385116279069767</v>
      </c>
      <c r="I66" s="22">
        <v>6.272558139534883</v>
      </c>
      <c r="J66" s="20">
        <f t="shared" si="74"/>
        <v>6.32031007751938</v>
      </c>
      <c r="K66" s="22">
        <v>5.372093023255814</v>
      </c>
      <c r="L66" s="22">
        <v>5.30046511627907</v>
      </c>
      <c r="M66" s="22">
        <v>5.361860465116279</v>
      </c>
      <c r="N66" s="20">
        <f t="shared" si="75"/>
        <v>5.344806201550387</v>
      </c>
      <c r="O66" s="22">
        <v>5.689302325581395</v>
      </c>
      <c r="P66" s="22">
        <v>5.709767441860465</v>
      </c>
      <c r="Q66" s="22">
        <v>5.709767441860465</v>
      </c>
      <c r="R66" s="20">
        <f t="shared" si="76"/>
        <v>5.702945736434109</v>
      </c>
      <c r="S66" s="22">
        <v>4.584186046511628</v>
      </c>
      <c r="T66" s="22">
        <v>4.666046511627907</v>
      </c>
      <c r="U66" s="22">
        <v>4.6251162790697675</v>
      </c>
      <c r="V66" s="20">
        <f t="shared" si="77"/>
        <v>4.6251162790697675</v>
      </c>
      <c r="W66" s="22">
        <v>6.344186046511628</v>
      </c>
      <c r="X66" s="22">
        <v>6.548837209302326</v>
      </c>
      <c r="Y66" s="22">
        <v>6.446511627906976</v>
      </c>
      <c r="Z66" s="20">
        <f t="shared" si="78"/>
        <v>6.446511627906976</v>
      </c>
      <c r="AA66" s="22">
        <v>5.30046511627907</v>
      </c>
      <c r="AB66" s="22">
        <v>5.361860465116279</v>
      </c>
      <c r="AC66" s="22">
        <v>5.382325581395349</v>
      </c>
      <c r="AD66" s="20">
        <f t="shared" si="79"/>
        <v>5.348217054263565</v>
      </c>
      <c r="AE66" s="22">
        <v>5.341395348837209</v>
      </c>
      <c r="AF66" s="22">
        <v>5.361860465116279</v>
      </c>
      <c r="AG66" s="22">
        <v>5.382325581395349</v>
      </c>
      <c r="AH66" s="20">
        <f t="shared" si="80"/>
        <v>5.361860465116279</v>
      </c>
      <c r="AI66" s="22">
        <v>5.402790697674419</v>
      </c>
      <c r="AJ66" s="22">
        <v>5.494883720930233</v>
      </c>
      <c r="AK66" s="22">
        <v>5.535813953488373</v>
      </c>
      <c r="AL66" s="20">
        <f t="shared" si="81"/>
        <v>5.477829457364341</v>
      </c>
      <c r="AM66" s="22">
        <v>4.666046511627907</v>
      </c>
      <c r="AN66" s="22">
        <v>4.717209302325582</v>
      </c>
      <c r="AO66" s="22">
        <v>4.686511627906977</v>
      </c>
      <c r="AP66" s="20">
        <f t="shared" si="82"/>
        <v>4.689922480620155</v>
      </c>
      <c r="AQ66" s="22">
        <v>3.5711627906976746</v>
      </c>
      <c r="AR66" s="22">
        <v>3.642790697674419</v>
      </c>
      <c r="AS66" s="22">
        <v>3.673488372093023</v>
      </c>
      <c r="AT66" s="20">
        <f t="shared" si="83"/>
        <v>3.6291472868217056</v>
      </c>
      <c r="AU66" s="22">
        <v>3.7348837209302324</v>
      </c>
      <c r="AV66" s="22">
        <v>3.7655813953488377</v>
      </c>
      <c r="AW66" s="22">
        <v>3.7758139534883717</v>
      </c>
      <c r="AX66" s="20">
        <f t="shared" si="84"/>
        <v>3.758759689922481</v>
      </c>
      <c r="AY66" s="22">
        <v>3.704186046511628</v>
      </c>
      <c r="AZ66" s="22">
        <v>3.7758139534883717</v>
      </c>
      <c r="BA66" s="22">
        <v>3.7348837209302324</v>
      </c>
      <c r="BB66" s="20">
        <f t="shared" si="85"/>
        <v>3.7382945736434103</v>
      </c>
      <c r="BC66" s="22">
        <v>4.788837209302326</v>
      </c>
      <c r="BD66" s="22">
        <v>4.829767441860465</v>
      </c>
      <c r="BE66" s="22">
        <v>4.8604651162790695</v>
      </c>
      <c r="BF66" s="20">
        <f t="shared" si="86"/>
        <v>4.826356589147287</v>
      </c>
      <c r="BG66" s="22">
        <v>5.269767441860465</v>
      </c>
      <c r="BH66" s="22">
        <v>5.341395348837209</v>
      </c>
      <c r="BI66" s="22">
        <v>5.361860465116279</v>
      </c>
      <c r="BJ66" s="20">
        <f t="shared" si="72"/>
        <v>5.3243410852713176</v>
      </c>
      <c r="BK66" s="22">
        <v>5.372093023255814</v>
      </c>
      <c r="BL66" s="22">
        <v>5.413023255813953</v>
      </c>
      <c r="BM66" s="22">
        <v>5.474418604651162</v>
      </c>
      <c r="BN66" s="20">
        <f t="shared" si="87"/>
        <v>5.419844961240309</v>
      </c>
      <c r="BO66" s="22">
        <v>5.372093023255814</v>
      </c>
      <c r="BP66" s="22">
        <v>5.402790697674419</v>
      </c>
      <c r="BQ66" s="22">
        <v>5.505116279069767</v>
      </c>
      <c r="BR66" s="20">
        <f t="shared" si="88"/>
        <v>5.426666666666667</v>
      </c>
      <c r="BS66" s="22">
        <v>3.284651162790698</v>
      </c>
      <c r="BT66" s="22">
        <v>3.223255813953488</v>
      </c>
      <c r="BU66" s="22">
        <v>3.233488372093024</v>
      </c>
      <c r="BV66" s="20">
        <f t="shared" si="89"/>
        <v>3.2471317829457367</v>
      </c>
      <c r="BW66" s="20"/>
      <c r="BX66" s="20"/>
      <c r="BY66" s="20"/>
      <c r="BZ66" s="20"/>
      <c r="CA66" s="20"/>
      <c r="CB66" s="20"/>
      <c r="CC66" s="20"/>
      <c r="CD66" s="23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</row>
    <row r="67" spans="1:128" ht="14.25">
      <c r="A67" s="94"/>
      <c r="B67" s="7" t="s">
        <v>51</v>
      </c>
      <c r="C67" s="20">
        <v>2.94</v>
      </c>
      <c r="D67" s="20">
        <v>3.2</v>
      </c>
      <c r="E67" s="20">
        <v>3.26</v>
      </c>
      <c r="F67" s="20">
        <f t="shared" si="73"/>
        <v>3.1333333333333333</v>
      </c>
      <c r="G67" s="20">
        <v>3.73</v>
      </c>
      <c r="H67" s="20">
        <v>3.88</v>
      </c>
      <c r="I67" s="20">
        <v>3.6</v>
      </c>
      <c r="J67" s="20">
        <f t="shared" si="74"/>
        <v>3.7366666666666664</v>
      </c>
      <c r="K67" s="20">
        <v>4.21</v>
      </c>
      <c r="L67" s="20">
        <v>3.92</v>
      </c>
      <c r="M67" s="20">
        <v>3.68</v>
      </c>
      <c r="N67" s="20">
        <f t="shared" si="75"/>
        <v>3.936666666666666</v>
      </c>
      <c r="O67" s="20">
        <v>4.23</v>
      </c>
      <c r="P67" s="20">
        <v>4.1</v>
      </c>
      <c r="Q67" s="20">
        <v>4.45</v>
      </c>
      <c r="R67" s="20">
        <f t="shared" si="76"/>
        <v>4.260000000000001</v>
      </c>
      <c r="S67" s="20">
        <v>4.55</v>
      </c>
      <c r="T67" s="20">
        <v>4</v>
      </c>
      <c r="U67" s="20">
        <v>4.39</v>
      </c>
      <c r="V67" s="20">
        <f t="shared" si="77"/>
        <v>4.3133333333333335</v>
      </c>
      <c r="W67" s="20">
        <v>2.76</v>
      </c>
      <c r="X67" s="20">
        <v>3.03</v>
      </c>
      <c r="Y67" s="20">
        <v>3.14</v>
      </c>
      <c r="Z67" s="20">
        <f t="shared" si="78"/>
        <v>2.9766666666666666</v>
      </c>
      <c r="AA67" s="20">
        <v>2.97</v>
      </c>
      <c r="AB67" s="20">
        <v>3.3</v>
      </c>
      <c r="AC67" s="20">
        <v>3.22</v>
      </c>
      <c r="AD67" s="20">
        <f t="shared" si="79"/>
        <v>3.1633333333333336</v>
      </c>
      <c r="AE67" s="20">
        <v>3.96</v>
      </c>
      <c r="AF67" s="20">
        <v>3.53</v>
      </c>
      <c r="AG67" s="20">
        <v>3.37</v>
      </c>
      <c r="AH67" s="20">
        <f t="shared" si="80"/>
        <v>3.6199999999999997</v>
      </c>
      <c r="AI67" s="20">
        <v>4.18</v>
      </c>
      <c r="AJ67" s="20">
        <v>3.97</v>
      </c>
      <c r="AK67" s="20">
        <v>3.58</v>
      </c>
      <c r="AL67" s="20">
        <f t="shared" si="81"/>
        <v>3.91</v>
      </c>
      <c r="AM67" s="20">
        <v>3.77</v>
      </c>
      <c r="AN67" s="20">
        <v>3.58</v>
      </c>
      <c r="AO67" s="20">
        <v>3.84</v>
      </c>
      <c r="AP67" s="20">
        <f t="shared" si="82"/>
        <v>3.73</v>
      </c>
      <c r="AQ67" s="20">
        <v>3.22</v>
      </c>
      <c r="AR67" s="20">
        <v>3.59</v>
      </c>
      <c r="AS67" s="20">
        <v>3.51</v>
      </c>
      <c r="AT67" s="20">
        <f t="shared" si="83"/>
        <v>3.44</v>
      </c>
      <c r="AU67" s="20">
        <v>3.31</v>
      </c>
      <c r="AV67" s="20">
        <v>2.94</v>
      </c>
      <c r="AW67" s="20">
        <v>3.14</v>
      </c>
      <c r="AX67" s="20">
        <f t="shared" si="84"/>
        <v>3.1300000000000003</v>
      </c>
      <c r="AY67" s="20">
        <v>3.75</v>
      </c>
      <c r="AZ67" s="20">
        <v>3.56</v>
      </c>
      <c r="BA67" s="20">
        <v>3.32</v>
      </c>
      <c r="BB67" s="20">
        <f t="shared" si="85"/>
        <v>3.5433333333333334</v>
      </c>
      <c r="BC67" s="20">
        <v>3.12</v>
      </c>
      <c r="BD67" s="20">
        <v>3.26</v>
      </c>
      <c r="BE67" s="20">
        <v>3.1</v>
      </c>
      <c r="BF67" s="20">
        <f t="shared" si="86"/>
        <v>3.16</v>
      </c>
      <c r="BG67" s="20">
        <v>3.22</v>
      </c>
      <c r="BH67" s="20">
        <v>3.14</v>
      </c>
      <c r="BI67" s="20">
        <v>3.02</v>
      </c>
      <c r="BJ67" s="20">
        <f t="shared" si="72"/>
        <v>3.126666666666667</v>
      </c>
      <c r="BK67" s="20">
        <v>4.97</v>
      </c>
      <c r="BL67" s="20">
        <v>4.72</v>
      </c>
      <c r="BM67" s="20">
        <v>5.34</v>
      </c>
      <c r="BN67" s="20">
        <f t="shared" si="87"/>
        <v>5.01</v>
      </c>
      <c r="BO67" s="20">
        <v>4.45</v>
      </c>
      <c r="BP67" s="20">
        <v>4.82</v>
      </c>
      <c r="BQ67" s="20">
        <v>5</v>
      </c>
      <c r="BR67" s="20">
        <f t="shared" si="88"/>
        <v>4.756666666666667</v>
      </c>
      <c r="BS67" s="20">
        <v>2.75</v>
      </c>
      <c r="BT67" s="20">
        <v>3.1</v>
      </c>
      <c r="BU67" s="20">
        <v>3.19</v>
      </c>
      <c r="BV67" s="20">
        <f t="shared" si="89"/>
        <v>3.013333333333333</v>
      </c>
      <c r="BW67" s="20"/>
      <c r="BX67" s="20"/>
      <c r="BY67" s="20"/>
      <c r="BZ67" s="20"/>
      <c r="CA67" s="20"/>
      <c r="CB67" s="20"/>
      <c r="CC67" s="20"/>
      <c r="CD67" s="23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</row>
    <row r="68" spans="1:99" ht="14.25">
      <c r="A68" s="94"/>
      <c r="B68" s="7" t="s">
        <v>29</v>
      </c>
      <c r="C68" s="20">
        <v>5.198581395348838</v>
      </c>
      <c r="D68" s="20">
        <v>5.043953488372093</v>
      </c>
      <c r="E68" s="20">
        <v>5.470151162790698</v>
      </c>
      <c r="F68" s="20">
        <f t="shared" si="73"/>
        <v>5.237562015503877</v>
      </c>
      <c r="G68" s="20">
        <v>4.90639534883721</v>
      </c>
      <c r="H68" s="20">
        <v>4.74213953488372</v>
      </c>
      <c r="I68" s="20">
        <v>5.430139534883721</v>
      </c>
      <c r="J68" s="20">
        <f t="shared" si="74"/>
        <v>5.026224806201551</v>
      </c>
      <c r="K68" s="20">
        <v>5.445197674418605</v>
      </c>
      <c r="L68" s="20">
        <v>4.620813953488372</v>
      </c>
      <c r="M68" s="20">
        <v>5.468651162790698</v>
      </c>
      <c r="N68" s="20">
        <f t="shared" si="75"/>
        <v>5.178220930232558</v>
      </c>
      <c r="O68" s="20">
        <v>4.883488372093023</v>
      </c>
      <c r="P68" s="20">
        <v>4.571651162790698</v>
      </c>
      <c r="Q68" s="20">
        <v>4.2101162790697675</v>
      </c>
      <c r="R68" s="20">
        <f t="shared" si="76"/>
        <v>4.55508527131783</v>
      </c>
      <c r="S68" s="20">
        <v>4.227267441860465</v>
      </c>
      <c r="T68" s="20">
        <v>4.355953488372093</v>
      </c>
      <c r="U68" s="20">
        <v>3.9662790697674413</v>
      </c>
      <c r="V68" s="20">
        <f t="shared" si="77"/>
        <v>4.183166666666667</v>
      </c>
      <c r="W68" s="20">
        <v>4.4587674418604655</v>
      </c>
      <c r="X68" s="20">
        <v>4.301</v>
      </c>
      <c r="Y68" s="20">
        <v>4.515348837209302</v>
      </c>
      <c r="Z68" s="20">
        <f t="shared" si="78"/>
        <v>4.425038759689922</v>
      </c>
      <c r="AA68" s="20">
        <v>5.158255813953488</v>
      </c>
      <c r="AB68" s="20">
        <v>5.706209302325581</v>
      </c>
      <c r="AC68" s="20">
        <v>4.857395348837209</v>
      </c>
      <c r="AD68" s="20">
        <f t="shared" si="79"/>
        <v>5.240620155038759</v>
      </c>
      <c r="AE68" s="20">
        <v>3.704337209302326</v>
      </c>
      <c r="AF68" s="20">
        <v>4.889674418604651</v>
      </c>
      <c r="AG68" s="20">
        <v>5.009151162790698</v>
      </c>
      <c r="AH68" s="20">
        <f t="shared" si="80"/>
        <v>4.534387596899225</v>
      </c>
      <c r="AI68" s="20">
        <v>5.220872093023256</v>
      </c>
      <c r="AJ68" s="20">
        <v>4.239162790697674</v>
      </c>
      <c r="AK68" s="20">
        <v>4.190325581395348</v>
      </c>
      <c r="AL68" s="20">
        <f t="shared" si="81"/>
        <v>4.550120155038759</v>
      </c>
      <c r="AM68" s="20">
        <v>3.596093023255814</v>
      </c>
      <c r="AN68" s="20">
        <v>3.3547906976744186</v>
      </c>
      <c r="AO68" s="20">
        <v>3.900453488372093</v>
      </c>
      <c r="AP68" s="20">
        <f t="shared" si="82"/>
        <v>3.617112403100775</v>
      </c>
      <c r="AQ68" s="20">
        <v>3.631302325581395</v>
      </c>
      <c r="AR68" s="20">
        <v>3.3529069767441864</v>
      </c>
      <c r="AS68" s="20">
        <v>3.4014883720930236</v>
      </c>
      <c r="AT68" s="20">
        <f t="shared" si="83"/>
        <v>3.4618992248062015</v>
      </c>
      <c r="AU68" s="20">
        <v>3.7487441860465114</v>
      </c>
      <c r="AV68" s="20">
        <v>3.922441860465116</v>
      </c>
      <c r="AW68" s="20">
        <v>3.4785</v>
      </c>
      <c r="AX68" s="20">
        <f t="shared" si="84"/>
        <v>3.7165620155038757</v>
      </c>
      <c r="AY68" s="20">
        <v>4.123720930232558</v>
      </c>
      <c r="AZ68" s="20">
        <v>4.203348837209302</v>
      </c>
      <c r="BA68" s="20">
        <v>4.032139534883721</v>
      </c>
      <c r="BB68" s="20">
        <f t="shared" si="85"/>
        <v>4.119736434108527</v>
      </c>
      <c r="BC68" s="20">
        <v>4.550313953488372</v>
      </c>
      <c r="BD68" s="20">
        <v>4.505162790697675</v>
      </c>
      <c r="BE68" s="20">
        <v>4.631976744186046</v>
      </c>
      <c r="BF68" s="20">
        <f t="shared" si="86"/>
        <v>4.562484496124031</v>
      </c>
      <c r="BG68" s="20">
        <v>4.826</v>
      </c>
      <c r="BH68" s="20">
        <v>4.54353488372093</v>
      </c>
      <c r="BI68" s="20">
        <v>4.830232558139535</v>
      </c>
      <c r="BJ68" s="20">
        <f t="shared" si="72"/>
        <v>4.733255813953488</v>
      </c>
      <c r="BK68" s="20">
        <v>4.3447790697674415</v>
      </c>
      <c r="BL68" s="20">
        <v>4.909279069767442</v>
      </c>
      <c r="BM68" s="20">
        <v>5.0714069767441865</v>
      </c>
      <c r="BN68" s="20">
        <f t="shared" si="87"/>
        <v>4.7751550387596895</v>
      </c>
      <c r="BO68" s="20">
        <v>5.2372093023255815</v>
      </c>
      <c r="BP68" s="20">
        <v>5.445186046511627</v>
      </c>
      <c r="BQ68" s="20">
        <v>4.859267441860465</v>
      </c>
      <c r="BR68" s="20">
        <f t="shared" si="88"/>
        <v>5.180554263565891</v>
      </c>
      <c r="BS68" s="20">
        <v>3.4779767441860465</v>
      </c>
      <c r="BT68" s="20">
        <v>3.7935</v>
      </c>
      <c r="BU68" s="20">
        <v>3.3248372093023253</v>
      </c>
      <c r="BV68" s="20">
        <f t="shared" si="89"/>
        <v>3.5321046511627903</v>
      </c>
      <c r="BW68" s="20"/>
      <c r="BX68" s="20"/>
      <c r="BY68" s="20"/>
      <c r="BZ68" s="20"/>
      <c r="CA68" s="20"/>
      <c r="CB68" s="20"/>
      <c r="CC68" s="20"/>
      <c r="CD68" s="20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</row>
    <row r="69" spans="1:99" ht="14.25">
      <c r="A69" s="9"/>
      <c r="B69" s="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</row>
    <row r="70" spans="1:99" ht="14.25">
      <c r="A70" s="7"/>
      <c r="B70" s="7"/>
      <c r="C70" s="93" t="s">
        <v>32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20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</row>
    <row r="71" spans="1:99" ht="14.25">
      <c r="A71" s="94" t="s">
        <v>28</v>
      </c>
      <c r="B71" s="94" t="s">
        <v>31</v>
      </c>
      <c r="C71" s="91" t="s">
        <v>33</v>
      </c>
      <c r="D71" s="91"/>
      <c r="E71" s="91"/>
      <c r="F71" s="21"/>
      <c r="G71" s="91" t="s">
        <v>47</v>
      </c>
      <c r="H71" s="91"/>
      <c r="I71" s="91"/>
      <c r="J71" s="21"/>
      <c r="K71" s="91" t="s">
        <v>34</v>
      </c>
      <c r="L71" s="91"/>
      <c r="M71" s="91"/>
      <c r="N71" s="21"/>
      <c r="O71" s="91" t="s">
        <v>35</v>
      </c>
      <c r="P71" s="91"/>
      <c r="Q71" s="91"/>
      <c r="R71" s="21"/>
      <c r="S71" s="91" t="s">
        <v>36</v>
      </c>
      <c r="T71" s="91"/>
      <c r="U71" s="91"/>
      <c r="V71" s="21"/>
      <c r="W71" s="91" t="s">
        <v>10</v>
      </c>
      <c r="X71" s="91"/>
      <c r="Y71" s="91"/>
      <c r="Z71" s="21"/>
      <c r="AA71" s="91" t="s">
        <v>37</v>
      </c>
      <c r="AB71" s="91"/>
      <c r="AC71" s="91"/>
      <c r="AD71" s="21"/>
      <c r="AE71" s="91" t="s">
        <v>38</v>
      </c>
      <c r="AF71" s="91"/>
      <c r="AG71" s="91"/>
      <c r="AH71" s="21"/>
      <c r="AI71" s="91" t="s">
        <v>39</v>
      </c>
      <c r="AJ71" s="91"/>
      <c r="AK71" s="91"/>
      <c r="AL71" s="21"/>
      <c r="AM71" s="91" t="s">
        <v>40</v>
      </c>
      <c r="AN71" s="91"/>
      <c r="AO71" s="91"/>
      <c r="AP71" s="21"/>
      <c r="AQ71" s="91" t="s">
        <v>41</v>
      </c>
      <c r="AR71" s="91"/>
      <c r="AS71" s="91"/>
      <c r="AT71" s="21"/>
      <c r="AU71" s="91" t="s">
        <v>42</v>
      </c>
      <c r="AV71" s="91"/>
      <c r="AW71" s="91"/>
      <c r="AX71" s="21"/>
      <c r="AY71" s="91" t="s">
        <v>43</v>
      </c>
      <c r="AZ71" s="91"/>
      <c r="BA71" s="91"/>
      <c r="BB71" s="21"/>
      <c r="BC71" s="91" t="s">
        <v>44</v>
      </c>
      <c r="BD71" s="91"/>
      <c r="BE71" s="91"/>
      <c r="BF71" s="21"/>
      <c r="BG71" s="91" t="s">
        <v>45</v>
      </c>
      <c r="BH71" s="91"/>
      <c r="BI71" s="91"/>
      <c r="BJ71" s="21"/>
      <c r="BK71" s="91" t="s">
        <v>48</v>
      </c>
      <c r="BL71" s="91"/>
      <c r="BM71" s="91"/>
      <c r="BN71" s="21"/>
      <c r="BO71" s="91" t="s">
        <v>46</v>
      </c>
      <c r="BP71" s="91"/>
      <c r="BQ71" s="91"/>
      <c r="BR71" s="21"/>
      <c r="BS71" s="91" t="s">
        <v>49</v>
      </c>
      <c r="BT71" s="91"/>
      <c r="BU71" s="91"/>
      <c r="BV71" s="21"/>
      <c r="BW71" s="91" t="s">
        <v>52</v>
      </c>
      <c r="BX71" s="91"/>
      <c r="BY71" s="91"/>
      <c r="BZ71" s="20"/>
      <c r="CA71" s="91" t="s">
        <v>54</v>
      </c>
      <c r="CB71" s="91"/>
      <c r="CC71" s="91"/>
      <c r="CD71" s="20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</row>
    <row r="72" spans="1:99" ht="14.25">
      <c r="A72" s="94"/>
      <c r="B72" s="94"/>
      <c r="C72" s="20"/>
      <c r="D72" s="20"/>
      <c r="E72" s="20"/>
      <c r="F72" s="20" t="s">
        <v>62</v>
      </c>
      <c r="G72" s="20"/>
      <c r="H72" s="20"/>
      <c r="I72" s="20"/>
      <c r="J72" s="20" t="s">
        <v>62</v>
      </c>
      <c r="K72" s="20"/>
      <c r="L72" s="20"/>
      <c r="M72" s="20"/>
      <c r="N72" s="20" t="s">
        <v>62</v>
      </c>
      <c r="O72" s="20"/>
      <c r="P72" s="20"/>
      <c r="Q72" s="20"/>
      <c r="R72" s="20" t="s">
        <v>62</v>
      </c>
      <c r="S72" s="20"/>
      <c r="T72" s="20"/>
      <c r="U72" s="20"/>
      <c r="V72" s="20" t="s">
        <v>62</v>
      </c>
      <c r="W72" s="20"/>
      <c r="X72" s="20"/>
      <c r="Y72" s="20"/>
      <c r="Z72" s="20" t="s">
        <v>62</v>
      </c>
      <c r="AA72" s="20"/>
      <c r="AB72" s="20"/>
      <c r="AC72" s="20"/>
      <c r="AD72" s="20" t="s">
        <v>62</v>
      </c>
      <c r="AE72" s="20"/>
      <c r="AF72" s="20"/>
      <c r="AG72" s="20"/>
      <c r="AH72" s="20" t="s">
        <v>62</v>
      </c>
      <c r="AI72" s="20"/>
      <c r="AJ72" s="20"/>
      <c r="AK72" s="20"/>
      <c r="AL72" s="20" t="s">
        <v>62</v>
      </c>
      <c r="AM72" s="20"/>
      <c r="AN72" s="20"/>
      <c r="AO72" s="20"/>
      <c r="AP72" s="20" t="s">
        <v>62</v>
      </c>
      <c r="AQ72" s="20"/>
      <c r="AR72" s="20"/>
      <c r="AS72" s="20"/>
      <c r="AT72" s="20" t="s">
        <v>62</v>
      </c>
      <c r="AU72" s="20"/>
      <c r="AV72" s="20"/>
      <c r="AW72" s="20"/>
      <c r="AX72" s="20" t="s">
        <v>62</v>
      </c>
      <c r="AY72" s="20"/>
      <c r="AZ72" s="20"/>
      <c r="BA72" s="20"/>
      <c r="BB72" s="20" t="s">
        <v>62</v>
      </c>
      <c r="BC72" s="20"/>
      <c r="BD72" s="20"/>
      <c r="BE72" s="20"/>
      <c r="BF72" s="20" t="s">
        <v>62</v>
      </c>
      <c r="BG72" s="20"/>
      <c r="BH72" s="20"/>
      <c r="BI72" s="20"/>
      <c r="BJ72" s="20" t="s">
        <v>62</v>
      </c>
      <c r="BK72" s="20"/>
      <c r="BL72" s="20"/>
      <c r="BM72" s="20"/>
      <c r="BN72" s="20" t="s">
        <v>62</v>
      </c>
      <c r="BO72" s="20"/>
      <c r="BP72" s="20"/>
      <c r="BQ72" s="20"/>
      <c r="BR72" s="20" t="s">
        <v>62</v>
      </c>
      <c r="BS72" s="20"/>
      <c r="BT72" s="20"/>
      <c r="BU72" s="20"/>
      <c r="BV72" s="20" t="s">
        <v>62</v>
      </c>
      <c r="BW72" s="20"/>
      <c r="BX72" s="20"/>
      <c r="BY72" s="20"/>
      <c r="BZ72" s="20" t="s">
        <v>62</v>
      </c>
      <c r="CA72" s="20"/>
      <c r="CB72" s="20"/>
      <c r="CC72" s="20"/>
      <c r="CD72" s="20" t="s">
        <v>62</v>
      </c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</row>
    <row r="73" spans="1:99" ht="14.25">
      <c r="A73" s="94">
        <v>2006</v>
      </c>
      <c r="B73" s="7" t="s">
        <v>15</v>
      </c>
      <c r="C73" s="22">
        <v>3.976</v>
      </c>
      <c r="D73" s="22">
        <v>4.55</v>
      </c>
      <c r="E73" s="22">
        <v>4.189</v>
      </c>
      <c r="F73" s="22">
        <f>AVERAGE(C73:E73)</f>
        <v>4.238333333333333</v>
      </c>
      <c r="G73" s="22">
        <v>3.24</v>
      </c>
      <c r="H73" s="22">
        <v>4.2</v>
      </c>
      <c r="I73" s="22">
        <v>3.797</v>
      </c>
      <c r="J73" s="22">
        <f>AVERAGE(G73:I73)</f>
        <v>3.7456666666666667</v>
      </c>
      <c r="K73" s="22">
        <v>4.22</v>
      </c>
      <c r="L73" s="22">
        <v>4.16</v>
      </c>
      <c r="M73" s="22">
        <v>4.74</v>
      </c>
      <c r="N73" s="22">
        <f>AVERAGE(K73:M73)</f>
        <v>4.373333333333333</v>
      </c>
      <c r="O73" s="22">
        <v>3.48</v>
      </c>
      <c r="P73" s="22">
        <v>3.185</v>
      </c>
      <c r="Q73" s="22">
        <v>3.565</v>
      </c>
      <c r="R73" s="22">
        <f>AVERAGE(O73:Q73)</f>
        <v>3.41</v>
      </c>
      <c r="S73" s="22">
        <v>2.01</v>
      </c>
      <c r="T73" s="22">
        <v>2.935</v>
      </c>
      <c r="U73" s="22">
        <v>2.7</v>
      </c>
      <c r="V73" s="22">
        <f>AVERAGE(S73:U73)</f>
        <v>2.5483333333333333</v>
      </c>
      <c r="W73" s="22">
        <v>2.3</v>
      </c>
      <c r="X73" s="22">
        <v>2.9</v>
      </c>
      <c r="Y73" s="22">
        <v>3.25</v>
      </c>
      <c r="Z73" s="22">
        <f>AVERAGE(W73:Y73)</f>
        <v>2.8166666666666664</v>
      </c>
      <c r="AA73" s="22">
        <v>4.275</v>
      </c>
      <c r="AB73" s="22">
        <v>3.865</v>
      </c>
      <c r="AC73" s="22">
        <v>4.431</v>
      </c>
      <c r="AD73" s="22">
        <f>AVERAGE(AA73:AC73)</f>
        <v>4.190333333333334</v>
      </c>
      <c r="AE73" s="22">
        <v>4.475</v>
      </c>
      <c r="AF73" s="22">
        <v>5.6</v>
      </c>
      <c r="AG73" s="22">
        <v>4.95</v>
      </c>
      <c r="AH73" s="22">
        <f>AVERAGE(AE73:AG73)</f>
        <v>5.008333333333333</v>
      </c>
      <c r="AI73" s="22">
        <v>3.715</v>
      </c>
      <c r="AJ73" s="22">
        <v>4.4</v>
      </c>
      <c r="AK73" s="22">
        <v>4.54</v>
      </c>
      <c r="AL73" s="22">
        <f>AVERAGE(AI73:AK73)</f>
        <v>4.218333333333334</v>
      </c>
      <c r="AM73" s="22">
        <v>2.05</v>
      </c>
      <c r="AN73" s="22">
        <v>2.6</v>
      </c>
      <c r="AO73" s="22">
        <v>3.05</v>
      </c>
      <c r="AP73" s="22">
        <f>AVERAGE(AM73:AO73)</f>
        <v>2.566666666666667</v>
      </c>
      <c r="AQ73" s="22">
        <v>1564</v>
      </c>
      <c r="AR73" s="22">
        <v>2.105</v>
      </c>
      <c r="AS73" s="22">
        <v>2.57</v>
      </c>
      <c r="AT73" s="22">
        <f>AVERAGE(AQ73:AS73)</f>
        <v>522.8916666666667</v>
      </c>
      <c r="AU73" s="22">
        <v>2.09</v>
      </c>
      <c r="AV73" s="22">
        <v>2.23</v>
      </c>
      <c r="AW73" s="22">
        <v>2.45</v>
      </c>
      <c r="AX73" s="22">
        <f>AVERAGE(AU73:AW73)</f>
        <v>2.256666666666667</v>
      </c>
      <c r="AY73" s="22">
        <v>2.89</v>
      </c>
      <c r="AZ73" s="22">
        <v>3.35</v>
      </c>
      <c r="BA73" s="22">
        <v>3.37</v>
      </c>
      <c r="BB73" s="22">
        <f>AVERAGE(AY73:BA73)</f>
        <v>3.203333333333333</v>
      </c>
      <c r="BC73" s="22">
        <v>2.25</v>
      </c>
      <c r="BD73" s="22">
        <v>3</v>
      </c>
      <c r="BE73" s="22">
        <v>2</v>
      </c>
      <c r="BF73" s="22">
        <f>AVERAGE(BC73:BE73)</f>
        <v>2.4166666666666665</v>
      </c>
      <c r="BG73" s="22">
        <v>3.666</v>
      </c>
      <c r="BH73" s="22">
        <v>3.838</v>
      </c>
      <c r="BI73" s="22">
        <v>3.915</v>
      </c>
      <c r="BJ73" s="22">
        <f>AVERAGE(BG73:BI73)</f>
        <v>3.8063333333333333</v>
      </c>
      <c r="BK73" s="22">
        <v>2.783</v>
      </c>
      <c r="BL73" s="22">
        <v>4.455</v>
      </c>
      <c r="BM73" s="22">
        <v>3.928</v>
      </c>
      <c r="BN73" s="22">
        <f>AVERAGE(BK73:BM73)</f>
        <v>3.722</v>
      </c>
      <c r="BO73" s="22">
        <v>2.705</v>
      </c>
      <c r="BP73" s="22">
        <v>3.845</v>
      </c>
      <c r="BQ73" s="22">
        <v>3.41</v>
      </c>
      <c r="BR73" s="22">
        <f>AVERAGE(BO73:BQ73)</f>
        <v>3.3200000000000003</v>
      </c>
      <c r="BS73" s="22">
        <v>1.105</v>
      </c>
      <c r="BT73" s="22">
        <v>2.64</v>
      </c>
      <c r="BU73" s="22">
        <v>2.18</v>
      </c>
      <c r="BV73" s="22">
        <f>AVERAGE(BS73:BU73)</f>
        <v>1.9750000000000003</v>
      </c>
      <c r="BW73" s="22">
        <v>3.16</v>
      </c>
      <c r="BX73" s="22">
        <v>3.58</v>
      </c>
      <c r="BY73" s="22">
        <v>4.18</v>
      </c>
      <c r="BZ73" s="22">
        <f>AVERAGE(BW73:BY73)</f>
        <v>3.64</v>
      </c>
      <c r="CA73" s="22">
        <v>1.61</v>
      </c>
      <c r="CB73" s="22">
        <v>3</v>
      </c>
      <c r="CC73" s="22">
        <v>2.22</v>
      </c>
      <c r="CD73" s="24">
        <f>AVERAGE(CA73:CC73)</f>
        <v>2.276666666666667</v>
      </c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</row>
    <row r="74" spans="1:99" ht="14.25">
      <c r="A74" s="94"/>
      <c r="B74" s="7" t="s">
        <v>16</v>
      </c>
      <c r="C74" s="20"/>
      <c r="D74" s="20"/>
      <c r="E74" s="20"/>
      <c r="F74" s="22"/>
      <c r="G74" s="20"/>
      <c r="H74" s="20"/>
      <c r="I74" s="20"/>
      <c r="J74" s="22"/>
      <c r="K74" s="20"/>
      <c r="L74" s="20"/>
      <c r="M74" s="20"/>
      <c r="N74" s="22"/>
      <c r="O74" s="20"/>
      <c r="P74" s="20"/>
      <c r="Q74" s="20"/>
      <c r="R74" s="22"/>
      <c r="S74" s="20"/>
      <c r="T74" s="20"/>
      <c r="U74" s="20"/>
      <c r="V74" s="22"/>
      <c r="W74" s="20"/>
      <c r="X74" s="20"/>
      <c r="Y74" s="20"/>
      <c r="Z74" s="22"/>
      <c r="AA74" s="20"/>
      <c r="AB74" s="20"/>
      <c r="AC74" s="20"/>
      <c r="AD74" s="22"/>
      <c r="AE74" s="20"/>
      <c r="AF74" s="20"/>
      <c r="AG74" s="20"/>
      <c r="AH74" s="22"/>
      <c r="AI74" s="20"/>
      <c r="AJ74" s="20"/>
      <c r="AK74" s="20"/>
      <c r="AL74" s="22"/>
      <c r="AM74" s="20"/>
      <c r="AN74" s="20"/>
      <c r="AO74" s="20"/>
      <c r="AP74" s="22"/>
      <c r="AQ74" s="20"/>
      <c r="AR74" s="20"/>
      <c r="AS74" s="20"/>
      <c r="AT74" s="22"/>
      <c r="AU74" s="20"/>
      <c r="AV74" s="20"/>
      <c r="AW74" s="20"/>
      <c r="AX74" s="22"/>
      <c r="AY74" s="20"/>
      <c r="AZ74" s="20"/>
      <c r="BA74" s="20"/>
      <c r="BB74" s="22"/>
      <c r="BC74" s="20"/>
      <c r="BD74" s="20"/>
      <c r="BE74" s="20"/>
      <c r="BF74" s="22"/>
      <c r="BG74" s="20"/>
      <c r="BH74" s="20"/>
      <c r="BI74" s="20"/>
      <c r="BJ74" s="22"/>
      <c r="BK74" s="20"/>
      <c r="BL74" s="20"/>
      <c r="BM74" s="20"/>
      <c r="BN74" s="22"/>
      <c r="BO74" s="20"/>
      <c r="BP74" s="20"/>
      <c r="BQ74" s="20"/>
      <c r="BR74" s="22"/>
      <c r="BS74" s="20"/>
      <c r="BT74" s="20"/>
      <c r="BU74" s="20"/>
      <c r="BV74" s="22"/>
      <c r="BW74" s="20"/>
      <c r="BX74" s="20"/>
      <c r="BY74" s="20"/>
      <c r="BZ74" s="22"/>
      <c r="CA74" s="20"/>
      <c r="CB74" s="20"/>
      <c r="CC74" s="20"/>
      <c r="CD74" s="24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</row>
    <row r="75" spans="1:99" ht="14.25">
      <c r="A75" s="94"/>
      <c r="B75" s="7" t="s">
        <v>17</v>
      </c>
      <c r="C75" s="22">
        <v>1.06</v>
      </c>
      <c r="D75" s="22">
        <v>1.15</v>
      </c>
      <c r="E75" s="22">
        <v>0.88</v>
      </c>
      <c r="F75" s="22">
        <f aca="true" t="shared" si="90" ref="F75:F82">AVERAGE(C75:E75)</f>
        <v>1.03</v>
      </c>
      <c r="G75" s="22">
        <v>0.51</v>
      </c>
      <c r="H75" s="22">
        <v>0.49</v>
      </c>
      <c r="I75" s="22">
        <v>0.96</v>
      </c>
      <c r="J75" s="22">
        <f aca="true" t="shared" si="91" ref="J75:J82">AVERAGE(G75:I75)</f>
        <v>0.6533333333333333</v>
      </c>
      <c r="K75" s="22">
        <v>1.45</v>
      </c>
      <c r="L75" s="22">
        <v>1.14</v>
      </c>
      <c r="M75" s="22">
        <v>0.93</v>
      </c>
      <c r="N75" s="22">
        <f aca="true" t="shared" si="92" ref="N75:N82">AVERAGE(K75:M75)</f>
        <v>1.1733333333333333</v>
      </c>
      <c r="O75" s="22">
        <v>1.03</v>
      </c>
      <c r="P75" s="22">
        <v>0.97</v>
      </c>
      <c r="Q75" s="22">
        <v>0.86</v>
      </c>
      <c r="R75" s="22">
        <f aca="true" t="shared" si="93" ref="R75:R82">AVERAGE(O75:Q75)</f>
        <v>0.9533333333333333</v>
      </c>
      <c r="S75" s="22">
        <v>1.44</v>
      </c>
      <c r="T75" s="22">
        <v>0.96</v>
      </c>
      <c r="U75" s="22">
        <v>1.42</v>
      </c>
      <c r="V75" s="22">
        <f aca="true" t="shared" si="94" ref="V75:V82">AVERAGE(S75:U75)</f>
        <v>1.2733333333333332</v>
      </c>
      <c r="W75" s="22">
        <v>1.02</v>
      </c>
      <c r="X75" s="22">
        <v>1.25</v>
      </c>
      <c r="Y75" s="22">
        <v>0.86</v>
      </c>
      <c r="Z75" s="22">
        <f aca="true" t="shared" si="95" ref="Z75:Z82">AVERAGE(W75:Y75)</f>
        <v>1.0433333333333332</v>
      </c>
      <c r="AA75" s="22">
        <v>1.09</v>
      </c>
      <c r="AB75" s="22">
        <v>1.46</v>
      </c>
      <c r="AC75" s="22">
        <v>0.98</v>
      </c>
      <c r="AD75" s="22">
        <f aca="true" t="shared" si="96" ref="AD75:AD82">AVERAGE(AA75:AC75)</f>
        <v>1.1766666666666665</v>
      </c>
      <c r="AE75" s="22">
        <v>0.95</v>
      </c>
      <c r="AF75" s="22">
        <v>1.31</v>
      </c>
      <c r="AG75" s="22">
        <v>1.34</v>
      </c>
      <c r="AH75" s="22">
        <f aca="true" t="shared" si="97" ref="AH75:AH82">AVERAGE(AE75:AG75)</f>
        <v>1.2</v>
      </c>
      <c r="AI75" s="22">
        <v>2.55</v>
      </c>
      <c r="AJ75" s="22">
        <v>1.98</v>
      </c>
      <c r="AK75" s="22">
        <v>1.75</v>
      </c>
      <c r="AL75" s="22">
        <f aca="true" t="shared" si="98" ref="AL75:AL82">AVERAGE(AI75:AK75)</f>
        <v>2.0933333333333333</v>
      </c>
      <c r="AM75" s="22">
        <v>0.79</v>
      </c>
      <c r="AN75" s="22">
        <v>1.25</v>
      </c>
      <c r="AO75" s="22">
        <v>0.77</v>
      </c>
      <c r="AP75" s="22">
        <f aca="true" t="shared" si="99" ref="AP75:AP82">AVERAGE(AM75:AO75)</f>
        <v>0.9366666666666666</v>
      </c>
      <c r="AQ75" s="22">
        <v>0.83</v>
      </c>
      <c r="AR75" s="22">
        <v>0.91</v>
      </c>
      <c r="AS75" s="22">
        <v>0.64</v>
      </c>
      <c r="AT75" s="22">
        <f aca="true" t="shared" si="100" ref="AT75:AT82">AVERAGE(AQ75:AS75)</f>
        <v>0.7933333333333333</v>
      </c>
      <c r="AU75" s="22">
        <v>0.73</v>
      </c>
      <c r="AV75" s="22">
        <v>0.68</v>
      </c>
      <c r="AW75" s="22">
        <v>0.57</v>
      </c>
      <c r="AX75" s="22">
        <f aca="true" t="shared" si="101" ref="AX75:AX82">AVERAGE(AU75:AW75)</f>
        <v>0.66</v>
      </c>
      <c r="AY75" s="22">
        <v>0.62</v>
      </c>
      <c r="AZ75" s="22">
        <v>0.81</v>
      </c>
      <c r="BA75" s="22">
        <v>0.59</v>
      </c>
      <c r="BB75" s="22">
        <f aca="true" t="shared" si="102" ref="BB75:BB82">AVERAGE(AY75:BA75)</f>
        <v>0.6733333333333333</v>
      </c>
      <c r="BC75" s="22">
        <v>1.02</v>
      </c>
      <c r="BD75" s="22">
        <v>0.96</v>
      </c>
      <c r="BE75" s="22">
        <v>1.21</v>
      </c>
      <c r="BF75" s="22">
        <f aca="true" t="shared" si="103" ref="BF75:BF82">AVERAGE(BC75:BE75)</f>
        <v>1.0633333333333332</v>
      </c>
      <c r="BG75" s="22">
        <v>0.75</v>
      </c>
      <c r="BH75" s="22">
        <v>1.2</v>
      </c>
      <c r="BI75" s="22">
        <v>0.93</v>
      </c>
      <c r="BJ75" s="22">
        <f aca="true" t="shared" si="104" ref="BJ75:BJ82">AVERAGE(BG75:BI75)</f>
        <v>0.96</v>
      </c>
      <c r="BK75" s="22">
        <v>1.16</v>
      </c>
      <c r="BL75" s="22">
        <v>1.31</v>
      </c>
      <c r="BM75" s="22">
        <v>0.97</v>
      </c>
      <c r="BN75" s="22">
        <f aca="true" t="shared" si="105" ref="BN75:BN82">AVERAGE(BK75:BM75)</f>
        <v>1.1466666666666665</v>
      </c>
      <c r="BO75" s="22">
        <v>0.87</v>
      </c>
      <c r="BP75" s="22">
        <v>1.25</v>
      </c>
      <c r="BQ75" s="22">
        <v>1.07</v>
      </c>
      <c r="BR75" s="22">
        <f aca="true" t="shared" si="106" ref="BR75:BR82">AVERAGE(BO75:BQ75)</f>
        <v>1.0633333333333335</v>
      </c>
      <c r="BS75" s="22">
        <v>0.83</v>
      </c>
      <c r="BT75" s="22">
        <v>0.59</v>
      </c>
      <c r="BU75" s="22">
        <v>0.48</v>
      </c>
      <c r="BV75" s="22">
        <f aca="true" t="shared" si="107" ref="BV75:BV82">AVERAGE(BS75:BU75)</f>
        <v>0.6333333333333333</v>
      </c>
      <c r="BW75" s="22">
        <v>1.58</v>
      </c>
      <c r="BX75" s="22">
        <v>1.86</v>
      </c>
      <c r="BY75" s="22">
        <v>1.29</v>
      </c>
      <c r="BZ75" s="22">
        <f aca="true" t="shared" si="108" ref="BZ75:BZ82">AVERAGE(BW75:BY75)</f>
        <v>1.5766666666666669</v>
      </c>
      <c r="CA75" s="20"/>
      <c r="CB75" s="20"/>
      <c r="CC75" s="20"/>
      <c r="CD75" s="24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</row>
    <row r="76" spans="1:99" ht="14.25">
      <c r="A76" s="94"/>
      <c r="B76" s="7" t="s">
        <v>19</v>
      </c>
      <c r="C76" s="25">
        <v>5</v>
      </c>
      <c r="D76" s="25">
        <v>5.1</v>
      </c>
      <c r="E76" s="25">
        <v>5.1</v>
      </c>
      <c r="F76" s="22">
        <f t="shared" si="90"/>
        <v>5.066666666666666</v>
      </c>
      <c r="G76" s="25">
        <v>4.05</v>
      </c>
      <c r="H76" s="25">
        <v>3.75</v>
      </c>
      <c r="I76" s="25">
        <v>3.9</v>
      </c>
      <c r="J76" s="22">
        <f t="shared" si="91"/>
        <v>3.9</v>
      </c>
      <c r="K76" s="25">
        <v>4.1</v>
      </c>
      <c r="L76" s="25">
        <v>4</v>
      </c>
      <c r="M76" s="25">
        <v>4</v>
      </c>
      <c r="N76" s="22">
        <f t="shared" si="92"/>
        <v>4.033333333333333</v>
      </c>
      <c r="O76" s="25">
        <v>5</v>
      </c>
      <c r="P76" s="25">
        <v>4.6</v>
      </c>
      <c r="Q76" s="25">
        <v>4.65</v>
      </c>
      <c r="R76" s="22">
        <f t="shared" si="93"/>
        <v>4.75</v>
      </c>
      <c r="S76" s="25">
        <v>4</v>
      </c>
      <c r="T76" s="25">
        <v>3.8</v>
      </c>
      <c r="U76" s="25">
        <v>4.05</v>
      </c>
      <c r="V76" s="22">
        <f t="shared" si="94"/>
        <v>3.9499999999999997</v>
      </c>
      <c r="W76" s="22">
        <v>4.5</v>
      </c>
      <c r="X76" s="22">
        <v>4.1</v>
      </c>
      <c r="Y76" s="22">
        <v>3.5</v>
      </c>
      <c r="Z76" s="22">
        <f t="shared" si="95"/>
        <v>4.033333333333333</v>
      </c>
      <c r="AA76" s="25">
        <v>4.2</v>
      </c>
      <c r="AB76" s="25">
        <v>4</v>
      </c>
      <c r="AC76" s="25">
        <v>4.4</v>
      </c>
      <c r="AD76" s="22">
        <f t="shared" si="96"/>
        <v>4.2</v>
      </c>
      <c r="AE76" s="25">
        <v>3.9</v>
      </c>
      <c r="AF76" s="25">
        <v>4</v>
      </c>
      <c r="AG76" s="25">
        <v>3.6</v>
      </c>
      <c r="AH76" s="22">
        <f t="shared" si="97"/>
        <v>3.8333333333333335</v>
      </c>
      <c r="AI76" s="25">
        <v>4.3</v>
      </c>
      <c r="AJ76" s="25">
        <v>4.7</v>
      </c>
      <c r="AK76" s="25">
        <v>4.4</v>
      </c>
      <c r="AL76" s="22">
        <f t="shared" si="98"/>
        <v>4.466666666666667</v>
      </c>
      <c r="AM76" s="25">
        <v>3</v>
      </c>
      <c r="AN76" s="25">
        <v>3</v>
      </c>
      <c r="AO76" s="25">
        <v>3.2</v>
      </c>
      <c r="AP76" s="22">
        <f t="shared" si="99"/>
        <v>3.0666666666666664</v>
      </c>
      <c r="AQ76" s="25">
        <v>2.1</v>
      </c>
      <c r="AR76" s="25">
        <v>2.2</v>
      </c>
      <c r="AS76" s="25">
        <v>2.4</v>
      </c>
      <c r="AT76" s="22">
        <f t="shared" si="100"/>
        <v>2.233333333333334</v>
      </c>
      <c r="AU76" s="25">
        <v>2.7</v>
      </c>
      <c r="AV76" s="25">
        <v>3.3</v>
      </c>
      <c r="AW76" s="25">
        <v>2.75</v>
      </c>
      <c r="AX76" s="22">
        <f t="shared" si="101"/>
        <v>2.9166666666666665</v>
      </c>
      <c r="AY76" s="25">
        <v>3.1</v>
      </c>
      <c r="AZ76" s="25">
        <v>3.2</v>
      </c>
      <c r="BA76" s="25">
        <v>3.4</v>
      </c>
      <c r="BB76" s="22">
        <f t="shared" si="102"/>
        <v>3.233333333333334</v>
      </c>
      <c r="BC76" s="25">
        <v>4.8</v>
      </c>
      <c r="BD76" s="25">
        <v>4.8</v>
      </c>
      <c r="BE76" s="25">
        <v>4.6</v>
      </c>
      <c r="BF76" s="22">
        <f t="shared" si="103"/>
        <v>4.733333333333333</v>
      </c>
      <c r="BG76" s="26">
        <v>3.85</v>
      </c>
      <c r="BH76" s="26">
        <v>4</v>
      </c>
      <c r="BI76" s="26">
        <v>3.9</v>
      </c>
      <c r="BJ76" s="22">
        <f t="shared" si="104"/>
        <v>3.9166666666666665</v>
      </c>
      <c r="BK76" s="25">
        <v>3.7</v>
      </c>
      <c r="BL76" s="25">
        <v>4</v>
      </c>
      <c r="BM76" s="25">
        <v>3.6</v>
      </c>
      <c r="BN76" s="22">
        <f t="shared" si="105"/>
        <v>3.766666666666667</v>
      </c>
      <c r="BO76" s="25">
        <v>4.1</v>
      </c>
      <c r="BP76" s="25">
        <v>4.25</v>
      </c>
      <c r="BQ76" s="25">
        <v>4</v>
      </c>
      <c r="BR76" s="22">
        <f t="shared" si="106"/>
        <v>4.116666666666666</v>
      </c>
      <c r="BS76" s="26">
        <v>2.3</v>
      </c>
      <c r="BT76" s="26">
        <v>2.4</v>
      </c>
      <c r="BU76" s="26">
        <v>2.1</v>
      </c>
      <c r="BV76" s="22">
        <f t="shared" si="107"/>
        <v>2.266666666666666</v>
      </c>
      <c r="BW76" s="26">
        <v>4.83</v>
      </c>
      <c r="BX76" s="26">
        <v>4.5</v>
      </c>
      <c r="BY76" s="26">
        <v>4.4</v>
      </c>
      <c r="BZ76" s="22">
        <f t="shared" si="108"/>
        <v>4.576666666666667</v>
      </c>
      <c r="CA76" s="25">
        <v>3.8</v>
      </c>
      <c r="CB76" s="25">
        <v>3.7</v>
      </c>
      <c r="CC76" s="25">
        <v>3.6</v>
      </c>
      <c r="CD76" s="24">
        <f>AVERAGE(CA76:CC76)</f>
        <v>3.6999999999999997</v>
      </c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</row>
    <row r="77" spans="1:99" ht="14.25">
      <c r="A77" s="94"/>
      <c r="B77" s="7" t="s">
        <v>18</v>
      </c>
      <c r="C77" s="20"/>
      <c r="D77" s="20"/>
      <c r="E77" s="20"/>
      <c r="F77" s="22"/>
      <c r="G77" s="20"/>
      <c r="H77" s="20"/>
      <c r="I77" s="20"/>
      <c r="J77" s="22"/>
      <c r="K77" s="20"/>
      <c r="L77" s="20"/>
      <c r="M77" s="20"/>
      <c r="N77" s="22"/>
      <c r="O77" s="20"/>
      <c r="P77" s="20"/>
      <c r="Q77" s="20"/>
      <c r="R77" s="22"/>
      <c r="S77" s="20"/>
      <c r="T77" s="20"/>
      <c r="U77" s="20"/>
      <c r="V77" s="22"/>
      <c r="W77" s="20"/>
      <c r="X77" s="20"/>
      <c r="Y77" s="20"/>
      <c r="Z77" s="22"/>
      <c r="AA77" s="20"/>
      <c r="AB77" s="20"/>
      <c r="AC77" s="20"/>
      <c r="AD77" s="22"/>
      <c r="AE77" s="20"/>
      <c r="AF77" s="20"/>
      <c r="AG77" s="20"/>
      <c r="AH77" s="22"/>
      <c r="AI77" s="20"/>
      <c r="AJ77" s="20"/>
      <c r="AK77" s="20"/>
      <c r="AL77" s="22"/>
      <c r="AM77" s="20"/>
      <c r="AN77" s="20"/>
      <c r="AO77" s="20"/>
      <c r="AP77" s="22"/>
      <c r="AQ77" s="20"/>
      <c r="AR77" s="20"/>
      <c r="AS77" s="20"/>
      <c r="AT77" s="22"/>
      <c r="AU77" s="20"/>
      <c r="AV77" s="20"/>
      <c r="AW77" s="20"/>
      <c r="AX77" s="22"/>
      <c r="AY77" s="20"/>
      <c r="AZ77" s="20"/>
      <c r="BA77" s="20"/>
      <c r="BB77" s="22"/>
      <c r="BC77" s="20"/>
      <c r="BD77" s="20"/>
      <c r="BE77" s="20"/>
      <c r="BF77" s="22"/>
      <c r="BG77" s="20"/>
      <c r="BH77" s="20"/>
      <c r="BI77" s="20"/>
      <c r="BJ77" s="22"/>
      <c r="BK77" s="20"/>
      <c r="BL77" s="20"/>
      <c r="BM77" s="20"/>
      <c r="BN77" s="22"/>
      <c r="BO77" s="20"/>
      <c r="BP77" s="20"/>
      <c r="BQ77" s="20"/>
      <c r="BR77" s="22"/>
      <c r="BS77" s="20"/>
      <c r="BT77" s="20"/>
      <c r="BU77" s="20"/>
      <c r="BV77" s="22"/>
      <c r="BW77" s="20"/>
      <c r="BX77" s="20"/>
      <c r="BY77" s="20"/>
      <c r="BZ77" s="22"/>
      <c r="CA77" s="20"/>
      <c r="CB77" s="20"/>
      <c r="CC77" s="20"/>
      <c r="CD77" s="24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</row>
    <row r="78" spans="1:99" ht="14.25">
      <c r="A78" s="94"/>
      <c r="B78" s="7" t="s">
        <v>20</v>
      </c>
      <c r="C78" s="22">
        <v>5.3</v>
      </c>
      <c r="D78" s="22">
        <v>5.1</v>
      </c>
      <c r="E78" s="22">
        <v>5.6</v>
      </c>
      <c r="F78" s="22">
        <f t="shared" si="90"/>
        <v>5.333333333333333</v>
      </c>
      <c r="G78" s="22">
        <v>5.4</v>
      </c>
      <c r="H78" s="22">
        <v>5.5</v>
      </c>
      <c r="I78" s="22">
        <v>5.5</v>
      </c>
      <c r="J78" s="22">
        <f t="shared" si="91"/>
        <v>5.466666666666666</v>
      </c>
      <c r="K78" s="22">
        <v>4.8</v>
      </c>
      <c r="L78" s="22">
        <v>5.2</v>
      </c>
      <c r="M78" s="22">
        <v>5.4</v>
      </c>
      <c r="N78" s="22">
        <f t="shared" si="92"/>
        <v>5.133333333333334</v>
      </c>
      <c r="O78" s="22">
        <v>4.4</v>
      </c>
      <c r="P78" s="22">
        <v>5.1</v>
      </c>
      <c r="Q78" s="22">
        <v>4.1</v>
      </c>
      <c r="R78" s="22">
        <f t="shared" si="93"/>
        <v>4.533333333333333</v>
      </c>
      <c r="S78" s="22">
        <v>3.6</v>
      </c>
      <c r="T78" s="22">
        <v>3.1</v>
      </c>
      <c r="U78" s="22">
        <v>3.5</v>
      </c>
      <c r="V78" s="22">
        <f t="shared" si="94"/>
        <v>3.4</v>
      </c>
      <c r="W78" s="22">
        <v>3.5</v>
      </c>
      <c r="X78" s="22">
        <v>3.6</v>
      </c>
      <c r="Y78" s="22">
        <v>3.2</v>
      </c>
      <c r="Z78" s="22">
        <f t="shared" si="95"/>
        <v>3.4333333333333336</v>
      </c>
      <c r="AA78" s="22">
        <v>4.2</v>
      </c>
      <c r="AB78" s="22">
        <v>3.8</v>
      </c>
      <c r="AC78" s="22">
        <v>4</v>
      </c>
      <c r="AD78" s="22">
        <f t="shared" si="96"/>
        <v>4</v>
      </c>
      <c r="AE78" s="22">
        <v>3.5</v>
      </c>
      <c r="AF78" s="22">
        <v>3.8</v>
      </c>
      <c r="AG78" s="22">
        <v>3.3</v>
      </c>
      <c r="AH78" s="22">
        <f t="shared" si="97"/>
        <v>3.533333333333333</v>
      </c>
      <c r="AI78" s="22">
        <v>4.2</v>
      </c>
      <c r="AJ78" s="22">
        <v>3.8</v>
      </c>
      <c r="AK78" s="22">
        <v>4</v>
      </c>
      <c r="AL78" s="22">
        <f t="shared" si="98"/>
        <v>4</v>
      </c>
      <c r="AM78" s="22">
        <v>3.6</v>
      </c>
      <c r="AN78" s="22">
        <v>3.3</v>
      </c>
      <c r="AO78" s="22">
        <v>3.2</v>
      </c>
      <c r="AP78" s="22">
        <f t="shared" si="99"/>
        <v>3.366666666666667</v>
      </c>
      <c r="AQ78" s="22">
        <v>3.2</v>
      </c>
      <c r="AR78" s="22">
        <v>3.35</v>
      </c>
      <c r="AS78" s="22">
        <v>3.4</v>
      </c>
      <c r="AT78" s="22">
        <f t="shared" si="100"/>
        <v>3.316666666666667</v>
      </c>
      <c r="AU78" s="22">
        <v>3.6</v>
      </c>
      <c r="AV78" s="22">
        <v>3.4</v>
      </c>
      <c r="AW78" s="22">
        <v>3.1</v>
      </c>
      <c r="AX78" s="22">
        <f t="shared" si="101"/>
        <v>3.3666666666666667</v>
      </c>
      <c r="AY78" s="22">
        <v>3.1</v>
      </c>
      <c r="AZ78" s="22">
        <v>2.9</v>
      </c>
      <c r="BA78" s="22">
        <v>2.7</v>
      </c>
      <c r="BB78" s="22">
        <f t="shared" si="102"/>
        <v>2.9</v>
      </c>
      <c r="BC78" s="22">
        <v>4.6</v>
      </c>
      <c r="BD78" s="22">
        <v>4.2</v>
      </c>
      <c r="BE78" s="22">
        <v>3.8</v>
      </c>
      <c r="BF78" s="22">
        <f t="shared" si="103"/>
        <v>4.2</v>
      </c>
      <c r="BG78" s="22">
        <v>4.6</v>
      </c>
      <c r="BH78" s="22">
        <v>4.8</v>
      </c>
      <c r="BI78" s="22">
        <v>4.4</v>
      </c>
      <c r="BJ78" s="22">
        <f t="shared" si="104"/>
        <v>4.6</v>
      </c>
      <c r="BK78" s="22">
        <v>3.5</v>
      </c>
      <c r="BL78" s="22">
        <v>3.8</v>
      </c>
      <c r="BM78" s="22">
        <v>4.1</v>
      </c>
      <c r="BN78" s="22">
        <f t="shared" si="105"/>
        <v>3.7999999999999994</v>
      </c>
      <c r="BO78" s="22">
        <v>4.7</v>
      </c>
      <c r="BP78" s="22">
        <v>5.2</v>
      </c>
      <c r="BQ78" s="22">
        <v>4.8</v>
      </c>
      <c r="BR78" s="22">
        <f t="shared" si="106"/>
        <v>4.8999999999999995</v>
      </c>
      <c r="BS78" s="22">
        <v>2.4</v>
      </c>
      <c r="BT78" s="22">
        <v>2.6</v>
      </c>
      <c r="BU78" s="22">
        <v>2.7</v>
      </c>
      <c r="BV78" s="22">
        <f t="shared" si="107"/>
        <v>2.566666666666667</v>
      </c>
      <c r="BW78" s="22">
        <v>4.3</v>
      </c>
      <c r="BX78" s="22">
        <v>3.7</v>
      </c>
      <c r="BY78" s="22">
        <v>3.5</v>
      </c>
      <c r="BZ78" s="22">
        <f t="shared" si="108"/>
        <v>3.8333333333333335</v>
      </c>
      <c r="CA78" s="20"/>
      <c r="CB78" s="20"/>
      <c r="CC78" s="20"/>
      <c r="CD78" s="24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</row>
    <row r="79" spans="1:99" ht="14.25">
      <c r="A79" s="94"/>
      <c r="B79" s="7" t="s">
        <v>21</v>
      </c>
      <c r="C79" s="22">
        <v>5.15</v>
      </c>
      <c r="D79" s="22">
        <v>4.6</v>
      </c>
      <c r="E79" s="22">
        <v>5.05</v>
      </c>
      <c r="F79" s="22">
        <f t="shared" si="90"/>
        <v>4.933333333333334</v>
      </c>
      <c r="G79" s="22">
        <v>5.6</v>
      </c>
      <c r="H79" s="22">
        <v>3.9</v>
      </c>
      <c r="I79" s="22">
        <v>5.9</v>
      </c>
      <c r="J79" s="22">
        <f t="shared" si="91"/>
        <v>5.133333333333334</v>
      </c>
      <c r="K79" s="22">
        <v>4.05</v>
      </c>
      <c r="L79" s="22">
        <v>3.6</v>
      </c>
      <c r="M79" s="22">
        <v>4.7</v>
      </c>
      <c r="N79" s="22">
        <f t="shared" si="92"/>
        <v>4.116666666666667</v>
      </c>
      <c r="O79" s="27">
        <v>3.2</v>
      </c>
      <c r="P79" s="22">
        <v>3.5</v>
      </c>
      <c r="Q79" s="22">
        <v>2.8</v>
      </c>
      <c r="R79" s="22">
        <f t="shared" si="93"/>
        <v>3.1666666666666665</v>
      </c>
      <c r="S79" s="22">
        <v>4</v>
      </c>
      <c r="T79" s="22">
        <v>2</v>
      </c>
      <c r="U79" s="22">
        <v>2.7</v>
      </c>
      <c r="V79" s="22">
        <f t="shared" si="94"/>
        <v>2.9</v>
      </c>
      <c r="W79" s="22">
        <v>5.25</v>
      </c>
      <c r="X79" s="22">
        <v>3.25</v>
      </c>
      <c r="Y79" s="22">
        <v>4.4</v>
      </c>
      <c r="Z79" s="22">
        <f t="shared" si="95"/>
        <v>4.3</v>
      </c>
      <c r="AA79" s="22">
        <v>4.8</v>
      </c>
      <c r="AB79" s="22">
        <v>4.7</v>
      </c>
      <c r="AC79" s="22">
        <v>5.1</v>
      </c>
      <c r="AD79" s="22">
        <f t="shared" si="96"/>
        <v>4.866666666666666</v>
      </c>
      <c r="AE79" s="22">
        <v>4.15</v>
      </c>
      <c r="AF79" s="22">
        <v>3.9</v>
      </c>
      <c r="AG79" s="22">
        <v>4</v>
      </c>
      <c r="AH79" s="22">
        <f t="shared" si="97"/>
        <v>4.016666666666667</v>
      </c>
      <c r="AI79" s="22">
        <v>5.25</v>
      </c>
      <c r="AJ79" s="22">
        <v>4.85</v>
      </c>
      <c r="AK79" s="22">
        <v>4.4</v>
      </c>
      <c r="AL79" s="22">
        <f t="shared" si="98"/>
        <v>4.833333333333333</v>
      </c>
      <c r="AM79" s="22">
        <v>0.2</v>
      </c>
      <c r="AN79" s="22"/>
      <c r="AO79" s="22">
        <v>4</v>
      </c>
      <c r="AP79" s="22">
        <f t="shared" si="99"/>
        <v>2.1</v>
      </c>
      <c r="AQ79" s="22">
        <v>3.8</v>
      </c>
      <c r="AR79" s="22">
        <v>2</v>
      </c>
      <c r="AS79" s="22">
        <v>2.75</v>
      </c>
      <c r="AT79" s="22">
        <f t="shared" si="100"/>
        <v>2.85</v>
      </c>
      <c r="AU79" s="22">
        <v>2.85</v>
      </c>
      <c r="AV79" s="27">
        <v>1.65</v>
      </c>
      <c r="AW79" s="27">
        <v>2.45</v>
      </c>
      <c r="AX79" s="22">
        <f t="shared" si="101"/>
        <v>2.316666666666667</v>
      </c>
      <c r="AY79" s="22">
        <v>2</v>
      </c>
      <c r="AZ79" s="22">
        <v>1.95</v>
      </c>
      <c r="BA79" s="22">
        <v>2.2</v>
      </c>
      <c r="BB79" s="22">
        <f t="shared" si="102"/>
        <v>2.0500000000000003</v>
      </c>
      <c r="BC79" s="22">
        <v>4.1</v>
      </c>
      <c r="BD79" s="22">
        <v>1.1</v>
      </c>
      <c r="BE79" s="22">
        <v>4.15</v>
      </c>
      <c r="BF79" s="22">
        <f t="shared" si="103"/>
        <v>3.1166666666666667</v>
      </c>
      <c r="BG79" s="22">
        <v>5.2</v>
      </c>
      <c r="BH79" s="22">
        <v>4</v>
      </c>
      <c r="BI79" s="22">
        <v>4.05</v>
      </c>
      <c r="BJ79" s="22">
        <f t="shared" si="104"/>
        <v>4.416666666666667</v>
      </c>
      <c r="BK79" s="22">
        <v>5.05</v>
      </c>
      <c r="BL79" s="22">
        <v>2.4</v>
      </c>
      <c r="BM79" s="22">
        <v>4.7</v>
      </c>
      <c r="BN79" s="22">
        <f t="shared" si="105"/>
        <v>4.05</v>
      </c>
      <c r="BO79" s="22">
        <v>3.65</v>
      </c>
      <c r="BP79" s="22">
        <v>3.7</v>
      </c>
      <c r="BQ79" s="22">
        <v>4.45</v>
      </c>
      <c r="BR79" s="22">
        <f t="shared" si="106"/>
        <v>3.9333333333333336</v>
      </c>
      <c r="BS79" s="22">
        <v>1.7</v>
      </c>
      <c r="BT79" s="22">
        <v>3</v>
      </c>
      <c r="BU79" s="22">
        <v>2.65</v>
      </c>
      <c r="BV79" s="22">
        <f t="shared" si="107"/>
        <v>2.4499999999999997</v>
      </c>
      <c r="BW79" s="22">
        <v>4.5</v>
      </c>
      <c r="BX79" s="22">
        <v>4.15</v>
      </c>
      <c r="BY79" s="22">
        <v>3.95</v>
      </c>
      <c r="BZ79" s="22">
        <f t="shared" si="108"/>
        <v>4.2</v>
      </c>
      <c r="CA79" s="20"/>
      <c r="CB79" s="20"/>
      <c r="CC79" s="20"/>
      <c r="CD79" s="24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</row>
    <row r="80" spans="1:99" ht="14.25">
      <c r="A80" s="94"/>
      <c r="B80" s="7" t="s">
        <v>22</v>
      </c>
      <c r="C80" s="22">
        <v>5.55</v>
      </c>
      <c r="D80" s="22">
        <v>5.8</v>
      </c>
      <c r="E80" s="22">
        <v>5.8</v>
      </c>
      <c r="F80" s="22">
        <f t="shared" si="90"/>
        <v>5.716666666666666</v>
      </c>
      <c r="G80" s="22">
        <v>4.8</v>
      </c>
      <c r="H80" s="22">
        <v>4.6</v>
      </c>
      <c r="I80" s="22">
        <v>4.45</v>
      </c>
      <c r="J80" s="22">
        <f t="shared" si="91"/>
        <v>4.616666666666666</v>
      </c>
      <c r="K80" s="22">
        <v>6.2</v>
      </c>
      <c r="L80" s="22">
        <v>5.9</v>
      </c>
      <c r="M80" s="22">
        <v>5.95</v>
      </c>
      <c r="N80" s="22">
        <f t="shared" si="92"/>
        <v>6.016666666666667</v>
      </c>
      <c r="O80" s="22">
        <v>4.4</v>
      </c>
      <c r="P80" s="22">
        <v>4.6</v>
      </c>
      <c r="Q80" s="22">
        <v>4.6</v>
      </c>
      <c r="R80" s="22">
        <f t="shared" si="93"/>
        <v>4.533333333333333</v>
      </c>
      <c r="S80" s="22">
        <v>5.95</v>
      </c>
      <c r="T80" s="22">
        <v>6</v>
      </c>
      <c r="U80" s="22">
        <v>5.9</v>
      </c>
      <c r="V80" s="22">
        <f t="shared" si="94"/>
        <v>5.95</v>
      </c>
      <c r="W80" s="22">
        <v>3.6</v>
      </c>
      <c r="X80" s="22">
        <v>3.8</v>
      </c>
      <c r="Y80" s="22">
        <v>3.9</v>
      </c>
      <c r="Z80" s="22">
        <f t="shared" si="95"/>
        <v>3.766666666666667</v>
      </c>
      <c r="AA80" s="22">
        <v>5.9</v>
      </c>
      <c r="AB80" s="22">
        <v>6.1</v>
      </c>
      <c r="AC80" s="22">
        <v>6.1</v>
      </c>
      <c r="AD80" s="22">
        <f t="shared" si="96"/>
        <v>6.033333333333334</v>
      </c>
      <c r="AE80" s="22">
        <v>4.45</v>
      </c>
      <c r="AF80" s="22">
        <v>4.3</v>
      </c>
      <c r="AG80" s="22">
        <v>4.5</v>
      </c>
      <c r="AH80" s="22">
        <f t="shared" si="97"/>
        <v>4.416666666666667</v>
      </c>
      <c r="AI80" s="22">
        <v>5.9</v>
      </c>
      <c r="AJ80" s="22">
        <v>5.8</v>
      </c>
      <c r="AK80" s="22">
        <v>6.15</v>
      </c>
      <c r="AL80" s="22">
        <f t="shared" si="98"/>
        <v>5.95</v>
      </c>
      <c r="AM80" s="22">
        <v>2.9</v>
      </c>
      <c r="AN80" s="22">
        <v>2.3</v>
      </c>
      <c r="AO80" s="22">
        <v>2.65</v>
      </c>
      <c r="AP80" s="22">
        <f t="shared" si="99"/>
        <v>2.6166666666666667</v>
      </c>
      <c r="AQ80" s="22">
        <v>3.1</v>
      </c>
      <c r="AR80" s="22">
        <v>3.35</v>
      </c>
      <c r="AS80" s="22">
        <v>3.35</v>
      </c>
      <c r="AT80" s="22">
        <f t="shared" si="100"/>
        <v>3.266666666666667</v>
      </c>
      <c r="AU80" s="22">
        <v>2.8</v>
      </c>
      <c r="AV80" s="22">
        <v>2.8</v>
      </c>
      <c r="AW80" s="22">
        <v>2.5</v>
      </c>
      <c r="AX80" s="22">
        <f t="shared" si="101"/>
        <v>2.6999999999999997</v>
      </c>
      <c r="AY80" s="22">
        <v>2.95</v>
      </c>
      <c r="AZ80" s="22">
        <v>3.2</v>
      </c>
      <c r="BA80" s="22">
        <v>2.9</v>
      </c>
      <c r="BB80" s="22">
        <f t="shared" si="102"/>
        <v>3.016666666666667</v>
      </c>
      <c r="BC80" s="22">
        <v>3.3</v>
      </c>
      <c r="BD80" s="22">
        <v>3.1</v>
      </c>
      <c r="BE80" s="22">
        <v>3</v>
      </c>
      <c r="BF80" s="22">
        <f t="shared" si="103"/>
        <v>3.1333333333333333</v>
      </c>
      <c r="BG80" s="22">
        <v>5.3</v>
      </c>
      <c r="BH80" s="22">
        <v>5.2</v>
      </c>
      <c r="BI80" s="22">
        <v>5.1</v>
      </c>
      <c r="BJ80" s="22">
        <f t="shared" si="104"/>
        <v>5.2</v>
      </c>
      <c r="BK80" s="22">
        <v>5.8</v>
      </c>
      <c r="BL80" s="22">
        <v>5.7</v>
      </c>
      <c r="BM80" s="22">
        <v>5.65</v>
      </c>
      <c r="BN80" s="22">
        <f t="shared" si="105"/>
        <v>5.716666666666666</v>
      </c>
      <c r="BO80" s="22">
        <v>4.4</v>
      </c>
      <c r="BP80" s="22">
        <v>4.1</v>
      </c>
      <c r="BQ80" s="22">
        <v>4.55</v>
      </c>
      <c r="BR80" s="22">
        <f t="shared" si="106"/>
        <v>4.3500000000000005</v>
      </c>
      <c r="BS80" s="22">
        <v>2.9</v>
      </c>
      <c r="BT80" s="22">
        <v>3.1</v>
      </c>
      <c r="BU80" s="22">
        <v>2.95</v>
      </c>
      <c r="BV80" s="22">
        <f t="shared" si="107"/>
        <v>2.983333333333333</v>
      </c>
      <c r="BW80" s="22">
        <v>5.15</v>
      </c>
      <c r="BX80" s="22">
        <v>4.85</v>
      </c>
      <c r="BY80" s="22">
        <v>4.95</v>
      </c>
      <c r="BZ80" s="22">
        <f t="shared" si="108"/>
        <v>4.983333333333333</v>
      </c>
      <c r="CA80" s="20"/>
      <c r="CB80" s="20"/>
      <c r="CC80" s="20"/>
      <c r="CD80" s="24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</row>
    <row r="81" spans="1:99" ht="14.25">
      <c r="A81" s="94"/>
      <c r="B81" s="7" t="s">
        <v>51</v>
      </c>
      <c r="C81" s="22">
        <v>4.93</v>
      </c>
      <c r="D81" s="22">
        <v>5.17</v>
      </c>
      <c r="E81" s="22">
        <v>6.32</v>
      </c>
      <c r="F81" s="22">
        <f t="shared" si="90"/>
        <v>5.473333333333334</v>
      </c>
      <c r="G81" s="22">
        <v>5.87</v>
      </c>
      <c r="H81" s="22">
        <v>5.62</v>
      </c>
      <c r="I81" s="22">
        <v>3.65</v>
      </c>
      <c r="J81" s="22">
        <f t="shared" si="91"/>
        <v>5.046666666666667</v>
      </c>
      <c r="K81" s="22">
        <v>4.17</v>
      </c>
      <c r="L81" s="22">
        <v>4.48</v>
      </c>
      <c r="M81" s="22">
        <v>4.42</v>
      </c>
      <c r="N81" s="22">
        <f t="shared" si="92"/>
        <v>4.3566666666666665</v>
      </c>
      <c r="O81" s="22">
        <v>3.77</v>
      </c>
      <c r="P81" s="22">
        <v>3.88</v>
      </c>
      <c r="Q81" s="22">
        <v>4.12</v>
      </c>
      <c r="R81" s="22">
        <f t="shared" si="93"/>
        <v>3.9233333333333333</v>
      </c>
      <c r="S81" s="22">
        <v>1.54</v>
      </c>
      <c r="T81" s="22">
        <v>1.62</v>
      </c>
      <c r="U81" s="22">
        <v>2.48</v>
      </c>
      <c r="V81" s="22">
        <f t="shared" si="94"/>
        <v>1.8800000000000001</v>
      </c>
      <c r="W81" s="22">
        <v>0.73</v>
      </c>
      <c r="X81" s="22">
        <v>1.65</v>
      </c>
      <c r="Y81" s="22">
        <v>1.75</v>
      </c>
      <c r="Z81" s="22">
        <f t="shared" si="95"/>
        <v>1.3766666666666667</v>
      </c>
      <c r="AA81" s="22">
        <v>5.06</v>
      </c>
      <c r="AB81" s="22">
        <v>4.16</v>
      </c>
      <c r="AC81" s="22">
        <v>4.78</v>
      </c>
      <c r="AD81" s="22">
        <f t="shared" si="96"/>
        <v>4.666666666666667</v>
      </c>
      <c r="AE81" s="22">
        <v>5.11</v>
      </c>
      <c r="AF81" s="22">
        <v>5.27</v>
      </c>
      <c r="AG81" s="22">
        <v>4.46</v>
      </c>
      <c r="AH81" s="22">
        <f t="shared" si="97"/>
        <v>4.946666666666666</v>
      </c>
      <c r="AI81" s="22">
        <v>3.08</v>
      </c>
      <c r="AJ81" s="22">
        <v>3.36</v>
      </c>
      <c r="AK81" s="22">
        <v>2.5</v>
      </c>
      <c r="AL81" s="22">
        <f t="shared" si="98"/>
        <v>2.98</v>
      </c>
      <c r="AM81" s="22">
        <v>2.47</v>
      </c>
      <c r="AN81" s="22">
        <v>2.5</v>
      </c>
      <c r="AO81" s="22">
        <v>1.69</v>
      </c>
      <c r="AP81" s="22">
        <f t="shared" si="99"/>
        <v>2.22</v>
      </c>
      <c r="AQ81" s="22">
        <v>2.87</v>
      </c>
      <c r="AR81" s="22">
        <v>2.9</v>
      </c>
      <c r="AS81" s="22">
        <v>2.97</v>
      </c>
      <c r="AT81" s="22">
        <f t="shared" si="100"/>
        <v>2.9133333333333336</v>
      </c>
      <c r="AU81" s="22">
        <v>3.22</v>
      </c>
      <c r="AV81" s="22">
        <v>2.98</v>
      </c>
      <c r="AW81" s="22">
        <v>2.88</v>
      </c>
      <c r="AX81" s="22">
        <f t="shared" si="101"/>
        <v>3.026666666666667</v>
      </c>
      <c r="AY81" s="22">
        <v>2.78</v>
      </c>
      <c r="AZ81" s="22">
        <v>2.85</v>
      </c>
      <c r="BA81" s="22">
        <v>2.98</v>
      </c>
      <c r="BB81" s="22">
        <f t="shared" si="102"/>
        <v>2.8699999999999997</v>
      </c>
      <c r="BC81" s="22"/>
      <c r="BD81" s="22"/>
      <c r="BE81" s="22"/>
      <c r="BF81" s="22"/>
      <c r="BG81" s="22">
        <v>3.1</v>
      </c>
      <c r="BH81" s="22">
        <v>4.86</v>
      </c>
      <c r="BI81" s="22">
        <v>3.92</v>
      </c>
      <c r="BJ81" s="22">
        <f t="shared" si="104"/>
        <v>3.9600000000000004</v>
      </c>
      <c r="BK81" s="22">
        <v>3.42</v>
      </c>
      <c r="BL81" s="22">
        <v>5.45</v>
      </c>
      <c r="BM81" s="22">
        <v>4.72</v>
      </c>
      <c r="BN81" s="22">
        <f t="shared" si="105"/>
        <v>4.53</v>
      </c>
      <c r="BO81" s="22">
        <v>5.5</v>
      </c>
      <c r="BP81" s="22">
        <v>4.85</v>
      </c>
      <c r="BQ81" s="22">
        <v>4.69</v>
      </c>
      <c r="BR81" s="22">
        <f t="shared" si="106"/>
        <v>5.013333333333333</v>
      </c>
      <c r="BS81" s="22">
        <v>2.5</v>
      </c>
      <c r="BT81" s="22">
        <v>2.97</v>
      </c>
      <c r="BU81" s="22">
        <v>2.1</v>
      </c>
      <c r="BV81" s="22">
        <f t="shared" si="107"/>
        <v>2.5233333333333334</v>
      </c>
      <c r="BW81" s="22">
        <v>5.8</v>
      </c>
      <c r="BX81" s="22">
        <v>6.17</v>
      </c>
      <c r="BY81" s="22">
        <v>5.72</v>
      </c>
      <c r="BZ81" s="22">
        <f t="shared" si="108"/>
        <v>5.896666666666666</v>
      </c>
      <c r="CA81" s="20"/>
      <c r="CB81" s="20"/>
      <c r="CC81" s="20"/>
      <c r="CD81" s="24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</row>
    <row r="82" spans="1:99" ht="14.25">
      <c r="A82" s="94"/>
      <c r="B82" s="7" t="s">
        <v>29</v>
      </c>
      <c r="C82" s="22">
        <v>6.35</v>
      </c>
      <c r="D82" s="22">
        <v>6.1</v>
      </c>
      <c r="E82" s="22">
        <v>6.1</v>
      </c>
      <c r="F82" s="22">
        <f t="shared" si="90"/>
        <v>6.183333333333333</v>
      </c>
      <c r="G82" s="22">
        <v>5</v>
      </c>
      <c r="H82" s="22">
        <v>5.5</v>
      </c>
      <c r="I82" s="22">
        <v>5.38</v>
      </c>
      <c r="J82" s="22">
        <f t="shared" si="91"/>
        <v>5.293333333333333</v>
      </c>
      <c r="K82" s="22">
        <v>5</v>
      </c>
      <c r="L82" s="22">
        <v>4.65</v>
      </c>
      <c r="M82" s="22">
        <v>4.24</v>
      </c>
      <c r="N82" s="22">
        <f t="shared" si="92"/>
        <v>4.63</v>
      </c>
      <c r="O82" s="22">
        <v>5.5</v>
      </c>
      <c r="P82" s="22">
        <v>5</v>
      </c>
      <c r="Q82" s="22">
        <v>4.46</v>
      </c>
      <c r="R82" s="22">
        <f t="shared" si="93"/>
        <v>4.986666666666667</v>
      </c>
      <c r="S82" s="22">
        <v>4</v>
      </c>
      <c r="T82" s="22">
        <v>4</v>
      </c>
      <c r="U82" s="22">
        <v>3.98</v>
      </c>
      <c r="V82" s="22">
        <f t="shared" si="94"/>
        <v>3.9933333333333336</v>
      </c>
      <c r="W82" s="22">
        <v>4.79</v>
      </c>
      <c r="X82" s="22">
        <v>4.65</v>
      </c>
      <c r="Y82" s="22">
        <v>4.6</v>
      </c>
      <c r="Z82" s="22">
        <f t="shared" si="95"/>
        <v>4.680000000000001</v>
      </c>
      <c r="AA82" s="22">
        <v>6.3</v>
      </c>
      <c r="AB82" s="22">
        <v>6.3</v>
      </c>
      <c r="AC82" s="22">
        <v>6.2</v>
      </c>
      <c r="AD82" s="22">
        <f t="shared" si="96"/>
        <v>6.266666666666667</v>
      </c>
      <c r="AE82" s="22">
        <v>6.3</v>
      </c>
      <c r="AF82" s="22">
        <v>6</v>
      </c>
      <c r="AG82" s="22">
        <v>5.9</v>
      </c>
      <c r="AH82" s="22">
        <f t="shared" si="97"/>
        <v>6.066666666666667</v>
      </c>
      <c r="AI82" s="25">
        <v>4.7</v>
      </c>
      <c r="AJ82" s="22">
        <v>6.17</v>
      </c>
      <c r="AK82" s="22">
        <v>6.5</v>
      </c>
      <c r="AL82" s="22">
        <f t="shared" si="98"/>
        <v>5.79</v>
      </c>
      <c r="AM82" s="22">
        <v>5.1</v>
      </c>
      <c r="AN82" s="22">
        <v>5.45</v>
      </c>
      <c r="AO82" s="22">
        <v>5.35</v>
      </c>
      <c r="AP82" s="22">
        <f t="shared" si="99"/>
        <v>5.3</v>
      </c>
      <c r="AQ82" s="22">
        <v>3.5</v>
      </c>
      <c r="AR82" s="22">
        <v>3.95</v>
      </c>
      <c r="AS82" s="22">
        <v>3</v>
      </c>
      <c r="AT82" s="22">
        <f t="shared" si="100"/>
        <v>3.483333333333333</v>
      </c>
      <c r="AU82" s="22">
        <v>5</v>
      </c>
      <c r="AV82" s="22">
        <v>4.45</v>
      </c>
      <c r="AW82" s="22">
        <v>3.3</v>
      </c>
      <c r="AX82" s="22">
        <f t="shared" si="101"/>
        <v>4.25</v>
      </c>
      <c r="AY82" s="22">
        <v>4.6</v>
      </c>
      <c r="AZ82" s="22">
        <v>3.85</v>
      </c>
      <c r="BA82" s="22">
        <v>4.1</v>
      </c>
      <c r="BB82" s="22">
        <f t="shared" si="102"/>
        <v>4.183333333333333</v>
      </c>
      <c r="BC82" s="22">
        <v>4.6</v>
      </c>
      <c r="BD82" s="22">
        <v>4.95</v>
      </c>
      <c r="BE82" s="22">
        <v>4.75</v>
      </c>
      <c r="BF82" s="22">
        <f t="shared" si="103"/>
        <v>4.766666666666667</v>
      </c>
      <c r="BG82" s="22">
        <v>6.15</v>
      </c>
      <c r="BH82" s="22">
        <v>5.7</v>
      </c>
      <c r="BI82" s="22">
        <v>6.25</v>
      </c>
      <c r="BJ82" s="22">
        <f t="shared" si="104"/>
        <v>6.033333333333334</v>
      </c>
      <c r="BK82" s="27">
        <v>6.15</v>
      </c>
      <c r="BL82" s="27">
        <v>5.71</v>
      </c>
      <c r="BM82" s="22">
        <v>5.28</v>
      </c>
      <c r="BN82" s="22">
        <f t="shared" si="105"/>
        <v>5.713333333333334</v>
      </c>
      <c r="BO82" s="22">
        <v>3.3</v>
      </c>
      <c r="BP82" s="22">
        <v>3.2</v>
      </c>
      <c r="BQ82" s="22">
        <v>3.85</v>
      </c>
      <c r="BR82" s="22">
        <f t="shared" si="106"/>
        <v>3.4499999999999997</v>
      </c>
      <c r="BS82" s="22">
        <v>5.66</v>
      </c>
      <c r="BT82" s="22">
        <v>5.83</v>
      </c>
      <c r="BU82" s="22">
        <v>5.3</v>
      </c>
      <c r="BV82" s="22">
        <f t="shared" si="107"/>
        <v>5.596666666666667</v>
      </c>
      <c r="BW82" s="22">
        <v>5.9</v>
      </c>
      <c r="BX82" s="22">
        <v>5.89</v>
      </c>
      <c r="BY82" s="22">
        <v>6.15</v>
      </c>
      <c r="BZ82" s="22">
        <f t="shared" si="108"/>
        <v>5.9799999999999995</v>
      </c>
      <c r="CA82" s="20"/>
      <c r="CB82" s="20"/>
      <c r="CC82" s="20"/>
      <c r="CD82" s="24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</row>
    <row r="83" spans="1:99" ht="14.25">
      <c r="A83" s="9"/>
      <c r="B83" s="7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4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</row>
    <row r="84" spans="1:99" ht="14.25">
      <c r="A84" s="7"/>
      <c r="B84" s="7"/>
      <c r="C84" s="93" t="s">
        <v>32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20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</row>
    <row r="85" spans="1:99" ht="14.25">
      <c r="A85" s="94" t="s">
        <v>28</v>
      </c>
      <c r="B85" s="94" t="s">
        <v>31</v>
      </c>
      <c r="C85" s="91" t="s">
        <v>10</v>
      </c>
      <c r="D85" s="91"/>
      <c r="E85" s="91"/>
      <c r="F85" s="21"/>
      <c r="G85" s="91" t="s">
        <v>45</v>
      </c>
      <c r="H85" s="91"/>
      <c r="I85" s="91"/>
      <c r="J85" s="21"/>
      <c r="K85" s="91" t="s">
        <v>49</v>
      </c>
      <c r="L85" s="91"/>
      <c r="M85" s="91"/>
      <c r="N85" s="21"/>
      <c r="O85" s="91" t="s">
        <v>33</v>
      </c>
      <c r="P85" s="91"/>
      <c r="Q85" s="91"/>
      <c r="R85" s="21"/>
      <c r="S85" s="91" t="s">
        <v>47</v>
      </c>
      <c r="T85" s="91"/>
      <c r="U85" s="91"/>
      <c r="V85" s="21"/>
      <c r="W85" s="91" t="s">
        <v>34</v>
      </c>
      <c r="X85" s="91"/>
      <c r="Y85" s="91"/>
      <c r="Z85" s="21"/>
      <c r="AA85" s="91" t="s">
        <v>35</v>
      </c>
      <c r="AB85" s="91"/>
      <c r="AC85" s="91"/>
      <c r="AD85" s="21"/>
      <c r="AE85" s="91" t="s">
        <v>36</v>
      </c>
      <c r="AF85" s="91"/>
      <c r="AG85" s="91"/>
      <c r="AH85" s="21"/>
      <c r="AI85" s="91" t="s">
        <v>37</v>
      </c>
      <c r="AJ85" s="91"/>
      <c r="AK85" s="91"/>
      <c r="AL85" s="21"/>
      <c r="AM85" s="91" t="s">
        <v>38</v>
      </c>
      <c r="AN85" s="91"/>
      <c r="AO85" s="91"/>
      <c r="AP85" s="21"/>
      <c r="AQ85" s="91" t="s">
        <v>39</v>
      </c>
      <c r="AR85" s="91"/>
      <c r="AS85" s="91"/>
      <c r="AT85" s="21"/>
      <c r="AU85" s="91" t="s">
        <v>40</v>
      </c>
      <c r="AV85" s="91"/>
      <c r="AW85" s="91"/>
      <c r="AX85" s="21"/>
      <c r="AY85" s="91" t="s">
        <v>41</v>
      </c>
      <c r="AZ85" s="91"/>
      <c r="BA85" s="91"/>
      <c r="BB85" s="21"/>
      <c r="BC85" s="91" t="s">
        <v>42</v>
      </c>
      <c r="BD85" s="91"/>
      <c r="BE85" s="91"/>
      <c r="BF85" s="21"/>
      <c r="BG85" s="91" t="s">
        <v>43</v>
      </c>
      <c r="BH85" s="91"/>
      <c r="BI85" s="91"/>
      <c r="BJ85" s="21"/>
      <c r="BK85" s="91" t="s">
        <v>56</v>
      </c>
      <c r="BL85" s="91"/>
      <c r="BM85" s="91"/>
      <c r="BN85" s="21"/>
      <c r="BO85" s="91" t="s">
        <v>48</v>
      </c>
      <c r="BP85" s="91"/>
      <c r="BQ85" s="91"/>
      <c r="BR85" s="21"/>
      <c r="BS85" s="91" t="s">
        <v>57</v>
      </c>
      <c r="BT85" s="91"/>
      <c r="BU85" s="91"/>
      <c r="BV85" s="21"/>
      <c r="BW85" s="91" t="s">
        <v>52</v>
      </c>
      <c r="BX85" s="91"/>
      <c r="BY85" s="91"/>
      <c r="BZ85" s="21"/>
      <c r="CA85" s="91" t="s">
        <v>55</v>
      </c>
      <c r="CB85" s="91"/>
      <c r="CC85" s="91"/>
      <c r="CD85" s="92" t="s">
        <v>53</v>
      </c>
      <c r="CE85" s="92"/>
      <c r="CF85" s="92"/>
      <c r="CG85" s="92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</row>
    <row r="86" spans="1:99" ht="14.25">
      <c r="A86" s="94"/>
      <c r="B86" s="94"/>
      <c r="C86" s="20"/>
      <c r="D86" s="20"/>
      <c r="E86" s="20"/>
      <c r="F86" s="20" t="s">
        <v>62</v>
      </c>
      <c r="G86" s="20"/>
      <c r="H86" s="20"/>
      <c r="I86" s="20"/>
      <c r="J86" s="20" t="s">
        <v>62</v>
      </c>
      <c r="K86" s="20"/>
      <c r="L86" s="20"/>
      <c r="M86" s="20"/>
      <c r="N86" s="20" t="s">
        <v>62</v>
      </c>
      <c r="O86" s="20"/>
      <c r="P86" s="20"/>
      <c r="Q86" s="20"/>
      <c r="R86" s="20" t="s">
        <v>62</v>
      </c>
      <c r="S86" s="20"/>
      <c r="T86" s="20"/>
      <c r="U86" s="20"/>
      <c r="V86" s="20" t="s">
        <v>62</v>
      </c>
      <c r="W86" s="20"/>
      <c r="X86" s="20"/>
      <c r="Y86" s="20"/>
      <c r="Z86" s="20" t="s">
        <v>62</v>
      </c>
      <c r="AA86" s="20"/>
      <c r="AB86" s="20"/>
      <c r="AC86" s="20"/>
      <c r="AD86" s="20" t="s">
        <v>62</v>
      </c>
      <c r="AE86" s="20"/>
      <c r="AF86" s="20"/>
      <c r="AG86" s="20"/>
      <c r="AH86" s="20" t="s">
        <v>62</v>
      </c>
      <c r="AI86" s="20"/>
      <c r="AJ86" s="20"/>
      <c r="AK86" s="20"/>
      <c r="AL86" s="20" t="s">
        <v>62</v>
      </c>
      <c r="AM86" s="20"/>
      <c r="AN86" s="20"/>
      <c r="AO86" s="20"/>
      <c r="AP86" s="20" t="s">
        <v>62</v>
      </c>
      <c r="AQ86" s="20"/>
      <c r="AR86" s="20"/>
      <c r="AS86" s="20"/>
      <c r="AT86" s="20" t="s">
        <v>62</v>
      </c>
      <c r="AU86" s="20"/>
      <c r="AV86" s="20"/>
      <c r="AW86" s="20"/>
      <c r="AX86" s="20" t="s">
        <v>62</v>
      </c>
      <c r="AY86" s="20"/>
      <c r="AZ86" s="20"/>
      <c r="BA86" s="20"/>
      <c r="BB86" s="20" t="s">
        <v>62</v>
      </c>
      <c r="BC86" s="20"/>
      <c r="BD86" s="20"/>
      <c r="BE86" s="20"/>
      <c r="BF86" s="20" t="s">
        <v>62</v>
      </c>
      <c r="BG86" s="20"/>
      <c r="BH86" s="20"/>
      <c r="BI86" s="20"/>
      <c r="BJ86" s="20" t="s">
        <v>62</v>
      </c>
      <c r="BK86" s="20"/>
      <c r="BL86" s="20"/>
      <c r="BM86" s="20"/>
      <c r="BN86" s="20" t="s">
        <v>62</v>
      </c>
      <c r="BO86" s="20"/>
      <c r="BP86" s="20"/>
      <c r="BQ86" s="20"/>
      <c r="BR86" s="20" t="s">
        <v>62</v>
      </c>
      <c r="BS86" s="20"/>
      <c r="BT86" s="20"/>
      <c r="BU86" s="20"/>
      <c r="BV86" s="20" t="s">
        <v>62</v>
      </c>
      <c r="BW86" s="20"/>
      <c r="BX86" s="20"/>
      <c r="BY86" s="20"/>
      <c r="BZ86" s="20" t="s">
        <v>62</v>
      </c>
      <c r="CA86" s="20"/>
      <c r="CB86" s="20"/>
      <c r="CC86" s="20"/>
      <c r="CD86" s="20" t="s">
        <v>62</v>
      </c>
      <c r="CE86" s="7"/>
      <c r="CF86" s="7"/>
      <c r="CG86" s="7"/>
      <c r="CH86" s="7" t="s">
        <v>62</v>
      </c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</row>
    <row r="87" spans="1:99" ht="14.25">
      <c r="A87" s="94">
        <v>2007</v>
      </c>
      <c r="B87" s="7" t="s">
        <v>15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</row>
    <row r="88" spans="1:99" ht="14.25">
      <c r="A88" s="94"/>
      <c r="B88" s="7" t="s">
        <v>16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</row>
    <row r="89" spans="1:99" ht="14.25">
      <c r="A89" s="94"/>
      <c r="B89" s="7" t="s">
        <v>17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7">
        <v>3.2</v>
      </c>
      <c r="CF89" s="10">
        <v>4</v>
      </c>
      <c r="CG89" s="7">
        <v>2.3</v>
      </c>
      <c r="CH89" s="10">
        <f>AVERAGE(CE89:CG89)</f>
        <v>3.1666666666666665</v>
      </c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</row>
    <row r="90" spans="1:99" ht="14.25">
      <c r="A90" s="94"/>
      <c r="B90" s="7" t="s">
        <v>19</v>
      </c>
      <c r="C90" s="22">
        <v>3.65</v>
      </c>
      <c r="D90" s="22">
        <v>3.4</v>
      </c>
      <c r="E90" s="22">
        <v>3.75</v>
      </c>
      <c r="F90" s="20">
        <f aca="true" t="shared" si="109" ref="F90:F96">AVERAGE(C90:E90)</f>
        <v>3.6</v>
      </c>
      <c r="G90" s="26">
        <v>4.35</v>
      </c>
      <c r="H90" s="26">
        <v>3.15</v>
      </c>
      <c r="I90" s="26">
        <v>4.15</v>
      </c>
      <c r="J90" s="20">
        <f aca="true" t="shared" si="110" ref="J90:J96">AVERAGE(G90:I90)</f>
        <v>3.8833333333333333</v>
      </c>
      <c r="K90" s="26">
        <v>3.1</v>
      </c>
      <c r="L90" s="26">
        <v>2.65</v>
      </c>
      <c r="M90" s="26">
        <v>3.2</v>
      </c>
      <c r="N90" s="20">
        <f aca="true" t="shared" si="111" ref="N90:N96">AVERAGE(K90:M90)</f>
        <v>2.983333333333333</v>
      </c>
      <c r="O90" s="25">
        <v>4.41</v>
      </c>
      <c r="P90" s="25">
        <v>4.15</v>
      </c>
      <c r="Q90" s="25">
        <v>3.9</v>
      </c>
      <c r="R90" s="20">
        <f aca="true" t="shared" si="112" ref="R90:R96">AVERAGE(O90:Q90)</f>
        <v>4.153333333333333</v>
      </c>
      <c r="S90" s="25">
        <v>4.15</v>
      </c>
      <c r="T90" s="25">
        <v>4</v>
      </c>
      <c r="U90" s="25">
        <v>4.2</v>
      </c>
      <c r="V90" s="20">
        <f aca="true" t="shared" si="113" ref="V90:V96">AVERAGE(S90:U90)</f>
        <v>4.116666666666667</v>
      </c>
      <c r="W90" s="25">
        <v>2</v>
      </c>
      <c r="X90" s="25">
        <v>2.4</v>
      </c>
      <c r="Y90" s="25">
        <v>2.85</v>
      </c>
      <c r="Z90" s="20">
        <f aca="true" t="shared" si="114" ref="Z90:Z96">AVERAGE(W90:Y90)</f>
        <v>2.4166666666666665</v>
      </c>
      <c r="AA90" s="25">
        <v>2.55</v>
      </c>
      <c r="AB90" s="25">
        <v>2.6</v>
      </c>
      <c r="AC90" s="25">
        <v>3.45</v>
      </c>
      <c r="AD90" s="20">
        <f aca="true" t="shared" si="115" ref="AD90:AD96">AVERAGE(AA90:AC90)</f>
        <v>2.866666666666667</v>
      </c>
      <c r="AE90" s="25">
        <v>2.55</v>
      </c>
      <c r="AF90" s="25">
        <v>2.6</v>
      </c>
      <c r="AG90" s="25">
        <v>3.45</v>
      </c>
      <c r="AH90" s="20">
        <f aca="true" t="shared" si="116" ref="AH90:AH96">AVERAGE(AE90:AG90)</f>
        <v>2.866666666666667</v>
      </c>
      <c r="AI90" s="25">
        <v>4.05</v>
      </c>
      <c r="AJ90" s="25">
        <v>3.65</v>
      </c>
      <c r="AK90" s="25">
        <v>4.25</v>
      </c>
      <c r="AL90" s="20">
        <f aca="true" t="shared" si="117" ref="AL90:AL96">AVERAGE(AI90:AK90)</f>
        <v>3.983333333333333</v>
      </c>
      <c r="AM90" s="25">
        <v>3.65</v>
      </c>
      <c r="AN90" s="25">
        <v>3.5</v>
      </c>
      <c r="AO90" s="25">
        <v>3.3</v>
      </c>
      <c r="AP90" s="20">
        <f aca="true" t="shared" si="118" ref="AP90:AP96">AVERAGE(AM90:AO90)</f>
        <v>3.483333333333333</v>
      </c>
      <c r="AQ90" s="25">
        <v>2.7</v>
      </c>
      <c r="AR90" s="25">
        <v>2</v>
      </c>
      <c r="AS90" s="25">
        <v>4.1</v>
      </c>
      <c r="AT90" s="20">
        <f aca="true" t="shared" si="119" ref="AT90:AT96">AVERAGE(AQ90:AS90)</f>
        <v>2.9333333333333336</v>
      </c>
      <c r="AU90" s="25">
        <v>1.6</v>
      </c>
      <c r="AV90" s="25">
        <v>2.3</v>
      </c>
      <c r="AW90" s="25">
        <v>3</v>
      </c>
      <c r="AX90" s="20">
        <f aca="true" t="shared" si="120" ref="AX90:AX96">AVERAGE(AU90:AW90)</f>
        <v>2.3000000000000003</v>
      </c>
      <c r="AY90" s="25">
        <v>2.45</v>
      </c>
      <c r="AZ90" s="25">
        <v>2.65</v>
      </c>
      <c r="BA90" s="25">
        <v>2.9</v>
      </c>
      <c r="BB90" s="20">
        <f aca="true" t="shared" si="121" ref="BB90:BB96">AVERAGE(AY90:BA90)</f>
        <v>2.6666666666666665</v>
      </c>
      <c r="BC90" s="25">
        <v>2.5</v>
      </c>
      <c r="BD90" s="25">
        <v>2.75</v>
      </c>
      <c r="BE90" s="25">
        <v>3.8</v>
      </c>
      <c r="BF90" s="20">
        <f aca="true" t="shared" si="122" ref="BF90:BF96">AVERAGE(BC90:BE90)</f>
        <v>3.016666666666667</v>
      </c>
      <c r="BG90" s="25">
        <v>2.5</v>
      </c>
      <c r="BH90" s="25">
        <v>3.55</v>
      </c>
      <c r="BI90" s="25">
        <v>3.65</v>
      </c>
      <c r="BJ90" s="20">
        <f aca="true" t="shared" si="123" ref="BJ90:BJ96">AVERAGE(BG90:BI90)</f>
        <v>3.233333333333333</v>
      </c>
      <c r="BK90" s="25">
        <v>3.2</v>
      </c>
      <c r="BL90" s="25">
        <v>3.3</v>
      </c>
      <c r="BM90" s="25">
        <v>3.2</v>
      </c>
      <c r="BN90" s="20">
        <f aca="true" t="shared" si="124" ref="BN90:BN96">AVERAGE(BK90:BM90)</f>
        <v>3.233333333333333</v>
      </c>
      <c r="BO90" s="25">
        <v>3.5</v>
      </c>
      <c r="BP90" s="25">
        <v>3.45</v>
      </c>
      <c r="BQ90" s="25">
        <v>3.85</v>
      </c>
      <c r="BR90" s="20">
        <f aca="true" t="shared" si="125" ref="BR90:BR96">AVERAGE(BO90:BQ90)</f>
        <v>3.6</v>
      </c>
      <c r="BS90" s="25">
        <v>3.3</v>
      </c>
      <c r="BT90" s="25">
        <v>4.3</v>
      </c>
      <c r="BU90" s="25">
        <v>3.25</v>
      </c>
      <c r="BV90" s="20">
        <f aca="true" t="shared" si="126" ref="BV90:BV96">AVERAGE(BS90:BU90)</f>
        <v>3.6166666666666667</v>
      </c>
      <c r="BW90" s="26">
        <v>4.05</v>
      </c>
      <c r="BX90" s="26">
        <v>4.15</v>
      </c>
      <c r="BY90" s="26">
        <v>3.65</v>
      </c>
      <c r="BZ90" s="20">
        <f aca="true" t="shared" si="127" ref="BZ90:BZ96">AVERAGE(BW90:BY90)</f>
        <v>3.9499999999999997</v>
      </c>
      <c r="CA90" s="26">
        <v>3.1</v>
      </c>
      <c r="CB90" s="26">
        <v>3.65</v>
      </c>
      <c r="CC90" s="26">
        <v>3.5</v>
      </c>
      <c r="CD90" s="20">
        <f aca="true" t="shared" si="128" ref="CD90:CD96">AVERAGE(CA90:CC90)</f>
        <v>3.4166666666666665</v>
      </c>
      <c r="CE90" s="13"/>
      <c r="CF90" s="13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</row>
    <row r="91" spans="1:99" ht="14.25">
      <c r="A91" s="94"/>
      <c r="B91" s="7" t="s">
        <v>18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</row>
    <row r="92" spans="1:99" ht="14.25">
      <c r="A92" s="94"/>
      <c r="B92" s="7" t="s">
        <v>20</v>
      </c>
      <c r="C92" s="22">
        <v>3.5</v>
      </c>
      <c r="D92" s="22">
        <v>3.2</v>
      </c>
      <c r="E92" s="22">
        <v>3.3</v>
      </c>
      <c r="F92" s="20">
        <f t="shared" si="109"/>
        <v>3.3333333333333335</v>
      </c>
      <c r="G92" s="22">
        <v>4.4</v>
      </c>
      <c r="H92" s="22">
        <v>4.5</v>
      </c>
      <c r="I92" s="22">
        <v>4</v>
      </c>
      <c r="J92" s="20">
        <f t="shared" si="110"/>
        <v>4.3</v>
      </c>
      <c r="K92" s="22">
        <v>2.3</v>
      </c>
      <c r="L92" s="22">
        <v>2.7</v>
      </c>
      <c r="M92" s="22">
        <v>2.9</v>
      </c>
      <c r="N92" s="20">
        <f t="shared" si="111"/>
        <v>2.6333333333333333</v>
      </c>
      <c r="O92" s="22">
        <v>5.6</v>
      </c>
      <c r="P92" s="22">
        <v>5.2</v>
      </c>
      <c r="Q92" s="22">
        <v>5.4</v>
      </c>
      <c r="R92" s="20">
        <f t="shared" si="112"/>
        <v>5.400000000000001</v>
      </c>
      <c r="S92" s="22">
        <v>5.9</v>
      </c>
      <c r="T92" s="22">
        <v>4.7</v>
      </c>
      <c r="U92" s="22">
        <v>5.5</v>
      </c>
      <c r="V92" s="20">
        <f t="shared" si="113"/>
        <v>5.366666666666667</v>
      </c>
      <c r="W92" s="22">
        <v>4.9</v>
      </c>
      <c r="X92" s="22">
        <v>4.6</v>
      </c>
      <c r="Y92" s="22">
        <v>4.4</v>
      </c>
      <c r="Z92" s="20">
        <f t="shared" si="114"/>
        <v>4.633333333333334</v>
      </c>
      <c r="AA92" s="22">
        <v>4.2</v>
      </c>
      <c r="AB92" s="22">
        <v>4.1</v>
      </c>
      <c r="AC92" s="22">
        <v>5</v>
      </c>
      <c r="AD92" s="20">
        <f t="shared" si="115"/>
        <v>4.433333333333334</v>
      </c>
      <c r="AE92" s="22">
        <v>5.6</v>
      </c>
      <c r="AF92" s="22">
        <v>5</v>
      </c>
      <c r="AG92" s="22">
        <v>5</v>
      </c>
      <c r="AH92" s="20">
        <f t="shared" si="116"/>
        <v>5.2</v>
      </c>
      <c r="AI92" s="22">
        <v>4.8</v>
      </c>
      <c r="AJ92" s="22">
        <v>5.1</v>
      </c>
      <c r="AK92" s="22">
        <v>5.3</v>
      </c>
      <c r="AL92" s="20">
        <f t="shared" si="117"/>
        <v>5.066666666666666</v>
      </c>
      <c r="AM92" s="22">
        <v>5.6</v>
      </c>
      <c r="AN92" s="22">
        <v>5.6</v>
      </c>
      <c r="AO92" s="22">
        <v>5.2</v>
      </c>
      <c r="AP92" s="20">
        <f t="shared" si="118"/>
        <v>5.466666666666666</v>
      </c>
      <c r="AQ92" s="22">
        <v>4.2</v>
      </c>
      <c r="AR92" s="22">
        <v>5.3</v>
      </c>
      <c r="AS92" s="22">
        <v>4.9</v>
      </c>
      <c r="AT92" s="20">
        <f t="shared" si="119"/>
        <v>4.8</v>
      </c>
      <c r="AU92" s="22">
        <v>3.3</v>
      </c>
      <c r="AV92" s="22">
        <v>2.5</v>
      </c>
      <c r="AW92" s="22">
        <v>2.8</v>
      </c>
      <c r="AX92" s="20">
        <f t="shared" si="120"/>
        <v>2.8666666666666667</v>
      </c>
      <c r="AY92" s="22">
        <v>3.1</v>
      </c>
      <c r="AZ92" s="22">
        <v>3.4</v>
      </c>
      <c r="BA92" s="22">
        <v>2.8</v>
      </c>
      <c r="BB92" s="20">
        <f t="shared" si="121"/>
        <v>3.1</v>
      </c>
      <c r="BC92" s="22">
        <v>3.7</v>
      </c>
      <c r="BD92" s="22">
        <v>3.3</v>
      </c>
      <c r="BE92" s="22">
        <v>3.5</v>
      </c>
      <c r="BF92" s="20">
        <f t="shared" si="122"/>
        <v>3.5</v>
      </c>
      <c r="BG92" s="22">
        <v>2.8</v>
      </c>
      <c r="BH92" s="22">
        <v>3</v>
      </c>
      <c r="BI92" s="22">
        <v>2.9</v>
      </c>
      <c r="BJ92" s="20">
        <f t="shared" si="123"/>
        <v>2.9</v>
      </c>
      <c r="BK92" s="22">
        <v>3.3</v>
      </c>
      <c r="BL92" s="22">
        <v>3.4</v>
      </c>
      <c r="BM92" s="22">
        <v>2.9</v>
      </c>
      <c r="BN92" s="20">
        <f t="shared" si="124"/>
        <v>3.1999999999999997</v>
      </c>
      <c r="BO92" s="22">
        <v>4.1</v>
      </c>
      <c r="BP92" s="22">
        <v>4.4</v>
      </c>
      <c r="BQ92" s="22">
        <v>5</v>
      </c>
      <c r="BR92" s="20">
        <f t="shared" si="125"/>
        <v>4.5</v>
      </c>
      <c r="BS92" s="22">
        <v>5.2</v>
      </c>
      <c r="BT92" s="22">
        <v>5</v>
      </c>
      <c r="BU92" s="22">
        <v>4.8</v>
      </c>
      <c r="BV92" s="20">
        <f t="shared" si="126"/>
        <v>5</v>
      </c>
      <c r="BW92" s="22">
        <v>4.6</v>
      </c>
      <c r="BX92" s="22">
        <v>3.9</v>
      </c>
      <c r="BY92" s="22">
        <v>4.2</v>
      </c>
      <c r="BZ92" s="20">
        <f t="shared" si="127"/>
        <v>4.233333333333333</v>
      </c>
      <c r="CA92" s="22">
        <v>4.3</v>
      </c>
      <c r="CB92" s="22">
        <v>4</v>
      </c>
      <c r="CC92" s="22">
        <v>3.7</v>
      </c>
      <c r="CD92" s="20">
        <f t="shared" si="128"/>
        <v>4</v>
      </c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</row>
    <row r="93" spans="1:99" ht="14.25">
      <c r="A93" s="94"/>
      <c r="B93" s="7" t="s">
        <v>21</v>
      </c>
      <c r="C93" s="22">
        <v>2.6</v>
      </c>
      <c r="D93" s="22">
        <v>2.45</v>
      </c>
      <c r="E93" s="22">
        <v>2.6</v>
      </c>
      <c r="F93" s="20">
        <f t="shared" si="109"/>
        <v>2.5500000000000003</v>
      </c>
      <c r="G93" s="22">
        <v>0.95</v>
      </c>
      <c r="H93" s="22">
        <v>1</v>
      </c>
      <c r="I93" s="22">
        <v>2</v>
      </c>
      <c r="J93" s="20">
        <f t="shared" si="110"/>
        <v>1.3166666666666667</v>
      </c>
      <c r="K93" s="22" t="s">
        <v>58</v>
      </c>
      <c r="L93" s="22" t="s">
        <v>58</v>
      </c>
      <c r="M93" s="22" t="s">
        <v>58</v>
      </c>
      <c r="N93" s="20"/>
      <c r="O93" s="22">
        <v>3.3</v>
      </c>
      <c r="P93" s="22">
        <v>2.4</v>
      </c>
      <c r="Q93" s="22">
        <v>3</v>
      </c>
      <c r="R93" s="20">
        <f t="shared" si="112"/>
        <v>2.9</v>
      </c>
      <c r="S93" s="22">
        <v>2.9</v>
      </c>
      <c r="T93" s="22">
        <v>2.6</v>
      </c>
      <c r="U93" s="22">
        <v>2.25</v>
      </c>
      <c r="V93" s="20">
        <f t="shared" si="113"/>
        <v>2.5833333333333335</v>
      </c>
      <c r="W93" s="22">
        <v>3.7</v>
      </c>
      <c r="X93" s="22">
        <v>1.7</v>
      </c>
      <c r="Y93" s="22">
        <v>2.5</v>
      </c>
      <c r="Z93" s="20">
        <f t="shared" si="114"/>
        <v>2.6333333333333333</v>
      </c>
      <c r="AA93" s="22"/>
      <c r="AB93" s="22"/>
      <c r="AC93" s="22"/>
      <c r="AD93" s="20"/>
      <c r="AE93" s="22">
        <v>2.95</v>
      </c>
      <c r="AF93" s="22">
        <v>2.6</v>
      </c>
      <c r="AG93" s="22">
        <v>1.8</v>
      </c>
      <c r="AH93" s="20">
        <f t="shared" si="116"/>
        <v>2.45</v>
      </c>
      <c r="AI93" s="22">
        <v>3</v>
      </c>
      <c r="AJ93" s="22">
        <v>3</v>
      </c>
      <c r="AK93" s="22">
        <v>2.1</v>
      </c>
      <c r="AL93" s="20">
        <f t="shared" si="117"/>
        <v>2.6999999999999997</v>
      </c>
      <c r="AM93" s="22">
        <v>1.45</v>
      </c>
      <c r="AN93" s="22">
        <v>1</v>
      </c>
      <c r="AO93" s="22">
        <v>1.45</v>
      </c>
      <c r="AP93" s="20">
        <f t="shared" si="118"/>
        <v>1.3</v>
      </c>
      <c r="AQ93" s="22">
        <v>3.5</v>
      </c>
      <c r="AR93" s="22">
        <v>3.45</v>
      </c>
      <c r="AS93" s="22">
        <v>3</v>
      </c>
      <c r="AT93" s="20">
        <f t="shared" si="119"/>
        <v>3.3166666666666664</v>
      </c>
      <c r="AU93" s="22">
        <v>1.2</v>
      </c>
      <c r="AV93" s="22">
        <v>1</v>
      </c>
      <c r="AW93" s="22">
        <v>1.45</v>
      </c>
      <c r="AX93" s="20">
        <f t="shared" si="120"/>
        <v>1.2166666666666668</v>
      </c>
      <c r="AY93" s="22" t="s">
        <v>58</v>
      </c>
      <c r="AZ93" s="22">
        <v>0.35</v>
      </c>
      <c r="BA93" s="22">
        <v>1</v>
      </c>
      <c r="BB93" s="20">
        <f t="shared" si="121"/>
        <v>0.675</v>
      </c>
      <c r="BC93" s="22">
        <v>0.9</v>
      </c>
      <c r="BD93" s="22" t="s">
        <v>58</v>
      </c>
      <c r="BE93" s="22">
        <v>1.45</v>
      </c>
      <c r="BF93" s="20">
        <f t="shared" si="122"/>
        <v>1.175</v>
      </c>
      <c r="BG93" s="22">
        <v>0.85</v>
      </c>
      <c r="BH93" s="22">
        <v>1.7</v>
      </c>
      <c r="BI93" s="22">
        <v>1.4</v>
      </c>
      <c r="BJ93" s="20">
        <f t="shared" si="123"/>
        <v>1.3166666666666667</v>
      </c>
      <c r="BK93" s="22">
        <v>0.95</v>
      </c>
      <c r="BL93" s="22">
        <v>0.75</v>
      </c>
      <c r="BM93" s="22" t="s">
        <v>58</v>
      </c>
      <c r="BN93" s="20">
        <f t="shared" si="124"/>
        <v>0.85</v>
      </c>
      <c r="BO93" s="22">
        <v>3.6</v>
      </c>
      <c r="BP93" s="22">
        <v>2.5</v>
      </c>
      <c r="BQ93" s="22">
        <v>2.65</v>
      </c>
      <c r="BR93" s="20">
        <f t="shared" si="125"/>
        <v>2.9166666666666665</v>
      </c>
      <c r="BS93" s="22">
        <v>3.2</v>
      </c>
      <c r="BT93" s="22">
        <v>3.45</v>
      </c>
      <c r="BU93" s="22">
        <v>3.1</v>
      </c>
      <c r="BV93" s="20">
        <f t="shared" si="126"/>
        <v>3.25</v>
      </c>
      <c r="BW93" s="22">
        <v>1.6</v>
      </c>
      <c r="BX93" s="22" t="s">
        <v>58</v>
      </c>
      <c r="BY93" s="22">
        <v>2.4</v>
      </c>
      <c r="BZ93" s="20">
        <f t="shared" si="127"/>
        <v>2</v>
      </c>
      <c r="CA93" s="22">
        <v>2.2</v>
      </c>
      <c r="CB93" s="22">
        <v>2.15</v>
      </c>
      <c r="CC93" s="22">
        <v>2.15</v>
      </c>
      <c r="CD93" s="20">
        <f t="shared" si="128"/>
        <v>2.1666666666666665</v>
      </c>
      <c r="CE93" s="14">
        <v>3.25</v>
      </c>
      <c r="CF93" s="14">
        <v>1.2</v>
      </c>
      <c r="CG93" s="14">
        <v>1.85</v>
      </c>
      <c r="CH93" s="7">
        <f>AVERAGE(CE93:CG93)</f>
        <v>2.1</v>
      </c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</row>
    <row r="94" spans="1:99" ht="14.25">
      <c r="A94" s="94"/>
      <c r="B94" s="7" t="s">
        <v>22</v>
      </c>
      <c r="C94" s="20">
        <v>3</v>
      </c>
      <c r="D94" s="20">
        <v>2.2</v>
      </c>
      <c r="E94" s="20">
        <v>2.5</v>
      </c>
      <c r="F94" s="20">
        <f t="shared" si="109"/>
        <v>2.566666666666667</v>
      </c>
      <c r="G94" s="20">
        <v>4.25</v>
      </c>
      <c r="H94" s="20">
        <v>4</v>
      </c>
      <c r="I94" s="20">
        <v>3.9</v>
      </c>
      <c r="J94" s="20">
        <f t="shared" si="110"/>
        <v>4.05</v>
      </c>
      <c r="K94" s="20">
        <v>3</v>
      </c>
      <c r="L94" s="20">
        <v>3.1</v>
      </c>
      <c r="M94" s="20">
        <v>2.55</v>
      </c>
      <c r="N94" s="20">
        <f t="shared" si="111"/>
        <v>2.883333333333333</v>
      </c>
      <c r="O94" s="20">
        <v>4</v>
      </c>
      <c r="P94" s="20">
        <v>3.75</v>
      </c>
      <c r="Q94" s="20">
        <v>4</v>
      </c>
      <c r="R94" s="20">
        <f t="shared" si="112"/>
        <v>3.9166666666666665</v>
      </c>
      <c r="S94" s="20">
        <v>4.25</v>
      </c>
      <c r="T94" s="20">
        <v>3.95</v>
      </c>
      <c r="U94" s="20">
        <v>4.2</v>
      </c>
      <c r="V94" s="20">
        <f t="shared" si="113"/>
        <v>4.133333333333333</v>
      </c>
      <c r="W94" s="20">
        <v>4.2</v>
      </c>
      <c r="X94" s="20">
        <v>4.75</v>
      </c>
      <c r="Y94" s="20">
        <v>4.5</v>
      </c>
      <c r="Z94" s="20">
        <f t="shared" si="114"/>
        <v>4.483333333333333</v>
      </c>
      <c r="AA94" s="20">
        <v>3.75</v>
      </c>
      <c r="AB94" s="20">
        <v>2.5</v>
      </c>
      <c r="AC94" s="20">
        <v>3</v>
      </c>
      <c r="AD94" s="20">
        <f t="shared" si="115"/>
        <v>3.0833333333333335</v>
      </c>
      <c r="AE94" s="20">
        <v>3</v>
      </c>
      <c r="AF94" s="20">
        <v>2.9</v>
      </c>
      <c r="AG94" s="20">
        <v>2.95</v>
      </c>
      <c r="AH94" s="20">
        <f t="shared" si="116"/>
        <v>2.9500000000000006</v>
      </c>
      <c r="AI94" s="20">
        <v>4.05</v>
      </c>
      <c r="AJ94" s="20">
        <v>3.5</v>
      </c>
      <c r="AK94" s="20">
        <v>4</v>
      </c>
      <c r="AL94" s="20">
        <f t="shared" si="117"/>
        <v>3.85</v>
      </c>
      <c r="AM94" s="20">
        <v>3.1</v>
      </c>
      <c r="AN94" s="20">
        <v>2.5</v>
      </c>
      <c r="AO94" s="20">
        <v>3.5</v>
      </c>
      <c r="AP94" s="20">
        <f t="shared" si="118"/>
        <v>3.033333333333333</v>
      </c>
      <c r="AQ94" s="20">
        <v>4.25</v>
      </c>
      <c r="AR94" s="20">
        <v>4</v>
      </c>
      <c r="AS94" s="20">
        <v>3.75</v>
      </c>
      <c r="AT94" s="20">
        <f t="shared" si="119"/>
        <v>4</v>
      </c>
      <c r="AU94" s="20">
        <v>3</v>
      </c>
      <c r="AV94" s="20">
        <v>2.5</v>
      </c>
      <c r="AW94" s="20">
        <v>2.6</v>
      </c>
      <c r="AX94" s="20">
        <f t="shared" si="120"/>
        <v>2.6999999999999997</v>
      </c>
      <c r="AY94" s="20">
        <v>2.5</v>
      </c>
      <c r="AZ94" s="20">
        <v>2.75</v>
      </c>
      <c r="BA94" s="20">
        <v>3.25</v>
      </c>
      <c r="BB94" s="20">
        <f t="shared" si="121"/>
        <v>2.8333333333333335</v>
      </c>
      <c r="BC94" s="20">
        <v>3</v>
      </c>
      <c r="BD94" s="20">
        <v>2.7</v>
      </c>
      <c r="BE94" s="20">
        <v>3</v>
      </c>
      <c r="BF94" s="20">
        <f t="shared" si="122"/>
        <v>2.9</v>
      </c>
      <c r="BG94" s="20">
        <v>2.6</v>
      </c>
      <c r="BH94" s="20">
        <v>2.5</v>
      </c>
      <c r="BI94" s="20">
        <v>2.75</v>
      </c>
      <c r="BJ94" s="20">
        <f t="shared" si="123"/>
        <v>2.6166666666666667</v>
      </c>
      <c r="BK94" s="20">
        <v>3</v>
      </c>
      <c r="BL94" s="20">
        <v>2.4</v>
      </c>
      <c r="BM94" s="20">
        <v>2.4</v>
      </c>
      <c r="BN94" s="20">
        <f t="shared" si="124"/>
        <v>2.6</v>
      </c>
      <c r="BO94" s="20">
        <v>450</v>
      </c>
      <c r="BP94" s="20">
        <v>4</v>
      </c>
      <c r="BQ94" s="20">
        <v>3.9</v>
      </c>
      <c r="BR94" s="20">
        <f t="shared" si="125"/>
        <v>152.63333333333333</v>
      </c>
      <c r="BS94" s="20">
        <v>4</v>
      </c>
      <c r="BT94" s="20">
        <v>4.1</v>
      </c>
      <c r="BU94" s="20">
        <v>3.85</v>
      </c>
      <c r="BV94" s="20">
        <f t="shared" si="126"/>
        <v>3.983333333333333</v>
      </c>
      <c r="BW94" s="20">
        <v>4</v>
      </c>
      <c r="BX94" s="20">
        <v>3.95</v>
      </c>
      <c r="BY94" s="20">
        <v>3.5</v>
      </c>
      <c r="BZ94" s="20">
        <f t="shared" si="127"/>
        <v>3.8166666666666664</v>
      </c>
      <c r="CA94" s="20">
        <v>3.9</v>
      </c>
      <c r="CB94" s="20">
        <v>3.8</v>
      </c>
      <c r="CC94" s="20">
        <v>3.6</v>
      </c>
      <c r="CD94" s="20">
        <f t="shared" si="128"/>
        <v>3.766666666666666</v>
      </c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</row>
    <row r="95" spans="1:99" ht="14.25">
      <c r="A95" s="94"/>
      <c r="B95" s="7" t="s">
        <v>51</v>
      </c>
      <c r="C95" s="22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</row>
    <row r="96" spans="1:99" ht="14.25">
      <c r="A96" s="94"/>
      <c r="B96" s="7" t="s">
        <v>29</v>
      </c>
      <c r="C96" s="20">
        <v>3.62</v>
      </c>
      <c r="D96" s="20">
        <v>3.93</v>
      </c>
      <c r="E96" s="20">
        <v>5.2</v>
      </c>
      <c r="F96" s="20">
        <f t="shared" si="109"/>
        <v>4.25</v>
      </c>
      <c r="G96" s="20">
        <v>5.4</v>
      </c>
      <c r="H96" s="20">
        <v>5.67</v>
      </c>
      <c r="I96" s="20">
        <v>2.9</v>
      </c>
      <c r="J96" s="20">
        <f t="shared" si="110"/>
        <v>4.656666666666667</v>
      </c>
      <c r="K96" s="20">
        <v>2.8</v>
      </c>
      <c r="L96" s="20">
        <v>2.8</v>
      </c>
      <c r="M96" s="20">
        <v>5.15</v>
      </c>
      <c r="N96" s="20">
        <f t="shared" si="111"/>
        <v>3.5833333333333335</v>
      </c>
      <c r="O96" s="20">
        <v>5.05</v>
      </c>
      <c r="P96" s="20">
        <v>4.65</v>
      </c>
      <c r="Q96" s="20">
        <v>6.2</v>
      </c>
      <c r="R96" s="20">
        <f t="shared" si="112"/>
        <v>5.3</v>
      </c>
      <c r="S96" s="20">
        <v>5.1</v>
      </c>
      <c r="T96" s="20">
        <v>5.7</v>
      </c>
      <c r="U96" s="20">
        <v>5.35</v>
      </c>
      <c r="V96" s="20">
        <f t="shared" si="113"/>
        <v>5.383333333333333</v>
      </c>
      <c r="W96" s="20">
        <v>5.05</v>
      </c>
      <c r="X96" s="20">
        <v>4.85</v>
      </c>
      <c r="Y96" s="20">
        <v>4.3</v>
      </c>
      <c r="Z96" s="20">
        <f t="shared" si="114"/>
        <v>4.733333333333333</v>
      </c>
      <c r="AA96" s="20">
        <v>4.65</v>
      </c>
      <c r="AB96" s="20">
        <v>4.55</v>
      </c>
      <c r="AC96" s="20">
        <v>3.8</v>
      </c>
      <c r="AD96" s="20">
        <f t="shared" si="115"/>
        <v>4.333333333333333</v>
      </c>
      <c r="AE96" s="20">
        <v>3.7</v>
      </c>
      <c r="AF96" s="20">
        <v>4.35</v>
      </c>
      <c r="AG96" s="20">
        <v>4.95</v>
      </c>
      <c r="AH96" s="20">
        <f t="shared" si="116"/>
        <v>4.333333333333333</v>
      </c>
      <c r="AI96" s="20">
        <v>4.95</v>
      </c>
      <c r="AJ96" s="20">
        <v>5.15</v>
      </c>
      <c r="AK96" s="20">
        <v>4.75</v>
      </c>
      <c r="AL96" s="20">
        <f t="shared" si="117"/>
        <v>4.95</v>
      </c>
      <c r="AM96" s="20">
        <v>5</v>
      </c>
      <c r="AN96" s="20">
        <v>4.95</v>
      </c>
      <c r="AO96" s="20">
        <v>4.8</v>
      </c>
      <c r="AP96" s="20">
        <f t="shared" si="118"/>
        <v>4.916666666666667</v>
      </c>
      <c r="AQ96" s="20">
        <v>4.7</v>
      </c>
      <c r="AR96" s="20">
        <v>5</v>
      </c>
      <c r="AS96" s="20">
        <v>3.91</v>
      </c>
      <c r="AT96" s="20">
        <f t="shared" si="119"/>
        <v>4.536666666666666</v>
      </c>
      <c r="AU96" s="20"/>
      <c r="AV96" s="20">
        <v>3.68</v>
      </c>
      <c r="AW96" s="20">
        <v>2.4</v>
      </c>
      <c r="AX96" s="20">
        <f t="shared" si="120"/>
        <v>3.04</v>
      </c>
      <c r="AY96" s="20">
        <v>2.8</v>
      </c>
      <c r="AZ96" s="20">
        <v>2.85</v>
      </c>
      <c r="BA96" s="20">
        <v>5.4</v>
      </c>
      <c r="BB96" s="20">
        <f t="shared" si="121"/>
        <v>3.6833333333333336</v>
      </c>
      <c r="BC96" s="20">
        <v>4.9</v>
      </c>
      <c r="BD96" s="20">
        <v>5</v>
      </c>
      <c r="BE96" s="20">
        <v>4.7</v>
      </c>
      <c r="BF96" s="20">
        <f t="shared" si="122"/>
        <v>4.866666666666667</v>
      </c>
      <c r="BG96" s="20">
        <v>4.1</v>
      </c>
      <c r="BH96" s="20">
        <v>4.3</v>
      </c>
      <c r="BI96" s="20">
        <v>4.15</v>
      </c>
      <c r="BJ96" s="20">
        <f t="shared" si="123"/>
        <v>4.183333333333333</v>
      </c>
      <c r="BK96" s="20">
        <v>3.93</v>
      </c>
      <c r="BL96" s="20">
        <v>2.8</v>
      </c>
      <c r="BM96" s="20">
        <v>5</v>
      </c>
      <c r="BN96" s="20">
        <f t="shared" si="124"/>
        <v>3.91</v>
      </c>
      <c r="BO96" s="20">
        <v>4.4</v>
      </c>
      <c r="BP96" s="20">
        <v>4.85</v>
      </c>
      <c r="BQ96" s="20">
        <v>4.2</v>
      </c>
      <c r="BR96" s="20">
        <f t="shared" si="125"/>
        <v>4.483333333333333</v>
      </c>
      <c r="BS96" s="20">
        <v>4.45</v>
      </c>
      <c r="BT96" s="20">
        <v>4.5</v>
      </c>
      <c r="BU96" s="20">
        <v>4.65</v>
      </c>
      <c r="BV96" s="20">
        <f t="shared" si="126"/>
        <v>4.533333333333333</v>
      </c>
      <c r="BW96" s="20">
        <v>5.25</v>
      </c>
      <c r="BX96" s="20">
        <v>4.75</v>
      </c>
      <c r="BY96" s="20">
        <v>4.9</v>
      </c>
      <c r="BZ96" s="20">
        <f t="shared" si="127"/>
        <v>4.966666666666667</v>
      </c>
      <c r="CA96" s="20">
        <v>4.5</v>
      </c>
      <c r="CB96" s="20">
        <v>4.75</v>
      </c>
      <c r="CC96" s="20"/>
      <c r="CD96" s="20">
        <f t="shared" si="128"/>
        <v>4.625</v>
      </c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</row>
    <row r="97" spans="1:99" ht="14.25">
      <c r="A97" s="9"/>
      <c r="B97" s="7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</row>
    <row r="98" spans="1:99" ht="14.25">
      <c r="A98" s="7"/>
      <c r="B98" s="7"/>
      <c r="C98" s="93" t="s">
        <v>32</v>
      </c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20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</row>
    <row r="99" spans="1:99" ht="14.25">
      <c r="A99" s="94" t="s">
        <v>28</v>
      </c>
      <c r="B99" s="94" t="s">
        <v>31</v>
      </c>
      <c r="C99" s="91" t="s">
        <v>10</v>
      </c>
      <c r="D99" s="91"/>
      <c r="E99" s="91"/>
      <c r="F99" s="21"/>
      <c r="G99" s="91" t="s">
        <v>45</v>
      </c>
      <c r="H99" s="91"/>
      <c r="I99" s="91"/>
      <c r="J99" s="21"/>
      <c r="K99" s="91" t="s">
        <v>49</v>
      </c>
      <c r="L99" s="91"/>
      <c r="M99" s="91"/>
      <c r="N99" s="21"/>
      <c r="O99" s="91" t="s">
        <v>33</v>
      </c>
      <c r="P99" s="91"/>
      <c r="Q99" s="91"/>
      <c r="R99" s="21"/>
      <c r="S99" s="91" t="s">
        <v>47</v>
      </c>
      <c r="T99" s="91"/>
      <c r="U99" s="91"/>
      <c r="V99" s="21"/>
      <c r="W99" s="91" t="s">
        <v>34</v>
      </c>
      <c r="X99" s="91"/>
      <c r="Y99" s="91"/>
      <c r="Z99" s="21"/>
      <c r="AA99" s="91" t="s">
        <v>35</v>
      </c>
      <c r="AB99" s="91"/>
      <c r="AC99" s="91"/>
      <c r="AD99" s="21"/>
      <c r="AE99" s="91" t="s">
        <v>36</v>
      </c>
      <c r="AF99" s="91"/>
      <c r="AG99" s="91"/>
      <c r="AH99" s="21"/>
      <c r="AI99" s="91" t="s">
        <v>37</v>
      </c>
      <c r="AJ99" s="91"/>
      <c r="AK99" s="91"/>
      <c r="AL99" s="21"/>
      <c r="AM99" s="91" t="s">
        <v>38</v>
      </c>
      <c r="AN99" s="91"/>
      <c r="AO99" s="91"/>
      <c r="AP99" s="21"/>
      <c r="AQ99" s="91" t="s">
        <v>39</v>
      </c>
      <c r="AR99" s="91"/>
      <c r="AS99" s="91"/>
      <c r="AT99" s="21"/>
      <c r="AU99" s="91" t="s">
        <v>40</v>
      </c>
      <c r="AV99" s="91"/>
      <c r="AW99" s="91"/>
      <c r="AX99" s="21"/>
      <c r="AY99" s="91" t="s">
        <v>41</v>
      </c>
      <c r="AZ99" s="91"/>
      <c r="BA99" s="91"/>
      <c r="BB99" s="21"/>
      <c r="BC99" s="91" t="s">
        <v>42</v>
      </c>
      <c r="BD99" s="91"/>
      <c r="BE99" s="91"/>
      <c r="BF99" s="21"/>
      <c r="BG99" s="91" t="s">
        <v>43</v>
      </c>
      <c r="BH99" s="91"/>
      <c r="BI99" s="91"/>
      <c r="BJ99" s="21"/>
      <c r="BK99" s="91" t="s">
        <v>56</v>
      </c>
      <c r="BL99" s="91"/>
      <c r="BM99" s="91"/>
      <c r="BN99" s="21"/>
      <c r="BO99" s="91" t="s">
        <v>48</v>
      </c>
      <c r="BP99" s="91"/>
      <c r="BQ99" s="91"/>
      <c r="BR99" s="21"/>
      <c r="BS99" s="91" t="s">
        <v>57</v>
      </c>
      <c r="BT99" s="91"/>
      <c r="BU99" s="91"/>
      <c r="BV99" s="21"/>
      <c r="BW99" s="91" t="s">
        <v>52</v>
      </c>
      <c r="BX99" s="91"/>
      <c r="BY99" s="91"/>
      <c r="BZ99" s="20"/>
      <c r="CA99" s="91" t="s">
        <v>55</v>
      </c>
      <c r="CB99" s="91"/>
      <c r="CC99" s="91"/>
      <c r="CD99" s="20"/>
      <c r="CE99" s="92" t="s">
        <v>53</v>
      </c>
      <c r="CF99" s="92"/>
      <c r="CG99" s="92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</row>
    <row r="100" spans="1:99" ht="14.25">
      <c r="A100" s="94"/>
      <c r="B100" s="94"/>
      <c r="C100" s="20"/>
      <c r="D100" s="20"/>
      <c r="E100" s="20"/>
      <c r="F100" s="20" t="s">
        <v>62</v>
      </c>
      <c r="G100" s="20"/>
      <c r="H100" s="20"/>
      <c r="I100" s="20"/>
      <c r="J100" s="20" t="s">
        <v>62</v>
      </c>
      <c r="K100" s="20"/>
      <c r="L100" s="20"/>
      <c r="M100" s="20"/>
      <c r="N100" s="20" t="s">
        <v>62</v>
      </c>
      <c r="O100" s="20"/>
      <c r="P100" s="20"/>
      <c r="Q100" s="20"/>
      <c r="R100" s="20" t="s">
        <v>62</v>
      </c>
      <c r="S100" s="20"/>
      <c r="T100" s="20"/>
      <c r="U100" s="20"/>
      <c r="V100" s="20" t="s">
        <v>62</v>
      </c>
      <c r="W100" s="20"/>
      <c r="X100" s="20"/>
      <c r="Y100" s="20"/>
      <c r="Z100" s="20" t="s">
        <v>62</v>
      </c>
      <c r="AA100" s="20"/>
      <c r="AB100" s="20"/>
      <c r="AC100" s="20"/>
      <c r="AD100" s="20" t="s">
        <v>62</v>
      </c>
      <c r="AE100" s="20"/>
      <c r="AF100" s="20"/>
      <c r="AG100" s="20"/>
      <c r="AH100" s="20" t="s">
        <v>62</v>
      </c>
      <c r="AI100" s="20"/>
      <c r="AJ100" s="20"/>
      <c r="AK100" s="20"/>
      <c r="AL100" s="20" t="s">
        <v>62</v>
      </c>
      <c r="AM100" s="20"/>
      <c r="AN100" s="20"/>
      <c r="AO100" s="20"/>
      <c r="AP100" s="20" t="s">
        <v>62</v>
      </c>
      <c r="AQ100" s="20"/>
      <c r="AR100" s="20"/>
      <c r="AS100" s="20"/>
      <c r="AT100" s="20" t="s">
        <v>62</v>
      </c>
      <c r="AU100" s="20"/>
      <c r="AV100" s="20"/>
      <c r="AW100" s="20"/>
      <c r="AX100" s="20" t="s">
        <v>62</v>
      </c>
      <c r="AY100" s="20"/>
      <c r="AZ100" s="20"/>
      <c r="BA100" s="20"/>
      <c r="BB100" s="20" t="s">
        <v>62</v>
      </c>
      <c r="BC100" s="20"/>
      <c r="BD100" s="20"/>
      <c r="BE100" s="20"/>
      <c r="BF100" s="20" t="s">
        <v>62</v>
      </c>
      <c r="BG100" s="20"/>
      <c r="BH100" s="20"/>
      <c r="BI100" s="20"/>
      <c r="BJ100" s="20" t="s">
        <v>62</v>
      </c>
      <c r="BK100" s="20"/>
      <c r="BL100" s="20"/>
      <c r="BM100" s="20"/>
      <c r="BN100" s="20" t="s">
        <v>62</v>
      </c>
      <c r="BO100" s="20"/>
      <c r="BP100" s="20"/>
      <c r="BQ100" s="20"/>
      <c r="BR100" s="20" t="s">
        <v>62</v>
      </c>
      <c r="BS100" s="20"/>
      <c r="BT100" s="20"/>
      <c r="BU100" s="20"/>
      <c r="BV100" s="20" t="s">
        <v>62</v>
      </c>
      <c r="BW100" s="20"/>
      <c r="BX100" s="20"/>
      <c r="BY100" s="20"/>
      <c r="BZ100" s="20" t="s">
        <v>62</v>
      </c>
      <c r="CA100" s="20"/>
      <c r="CB100" s="20"/>
      <c r="CC100" s="20"/>
      <c r="CD100" s="20" t="s">
        <v>62</v>
      </c>
      <c r="CE100" s="7"/>
      <c r="CF100" s="7"/>
      <c r="CG100" s="7"/>
      <c r="CH100" s="7" t="s">
        <v>62</v>
      </c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</row>
    <row r="101" spans="1:99" ht="14.25">
      <c r="A101" s="94">
        <v>2008</v>
      </c>
      <c r="B101" s="7" t="s">
        <v>15</v>
      </c>
      <c r="C101" s="22"/>
      <c r="D101" s="22"/>
      <c r="E101" s="22"/>
      <c r="F101" s="22"/>
      <c r="G101" s="20"/>
      <c r="H101" s="20"/>
      <c r="I101" s="20"/>
      <c r="J101" s="22"/>
      <c r="K101" s="20"/>
      <c r="L101" s="20"/>
      <c r="M101" s="20"/>
      <c r="N101" s="22"/>
      <c r="O101" s="20"/>
      <c r="P101" s="20"/>
      <c r="Q101" s="20"/>
      <c r="R101" s="22"/>
      <c r="S101" s="20"/>
      <c r="T101" s="20"/>
      <c r="U101" s="20"/>
      <c r="V101" s="22"/>
      <c r="W101" s="20"/>
      <c r="X101" s="20"/>
      <c r="Y101" s="20"/>
      <c r="Z101" s="22"/>
      <c r="AA101" s="20"/>
      <c r="AB101" s="20"/>
      <c r="AC101" s="20"/>
      <c r="AD101" s="22"/>
      <c r="AE101" s="20"/>
      <c r="AF101" s="20"/>
      <c r="AG101" s="20"/>
      <c r="AH101" s="22"/>
      <c r="AI101" s="20"/>
      <c r="AJ101" s="20"/>
      <c r="AK101" s="20"/>
      <c r="AL101" s="22"/>
      <c r="AM101" s="20"/>
      <c r="AN101" s="20"/>
      <c r="AO101" s="20"/>
      <c r="AP101" s="22"/>
      <c r="AQ101" s="20"/>
      <c r="AR101" s="20"/>
      <c r="AS101" s="20"/>
      <c r="AT101" s="22"/>
      <c r="AU101" s="20"/>
      <c r="AV101" s="20"/>
      <c r="AW101" s="20"/>
      <c r="AX101" s="22"/>
      <c r="AY101" s="20"/>
      <c r="AZ101" s="20"/>
      <c r="BA101" s="20"/>
      <c r="BB101" s="22"/>
      <c r="BC101" s="20"/>
      <c r="BD101" s="20"/>
      <c r="BE101" s="20"/>
      <c r="BF101" s="22"/>
      <c r="BG101" s="20"/>
      <c r="BH101" s="20"/>
      <c r="BI101" s="20"/>
      <c r="BJ101" s="22"/>
      <c r="BK101" s="20"/>
      <c r="BL101" s="20"/>
      <c r="BM101" s="20"/>
      <c r="BN101" s="22"/>
      <c r="BO101" s="20"/>
      <c r="BP101" s="20"/>
      <c r="BQ101" s="20"/>
      <c r="BR101" s="22"/>
      <c r="BS101" s="20"/>
      <c r="BT101" s="20"/>
      <c r="BU101" s="20"/>
      <c r="BV101" s="22"/>
      <c r="BW101" s="20"/>
      <c r="BX101" s="20"/>
      <c r="BY101" s="20"/>
      <c r="BZ101" s="22"/>
      <c r="CA101" s="20"/>
      <c r="CB101" s="20"/>
      <c r="CC101" s="20"/>
      <c r="CD101" s="24"/>
      <c r="CE101" s="7"/>
      <c r="CF101" s="7"/>
      <c r="CG101" s="7"/>
      <c r="CH101" s="12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</row>
    <row r="102" spans="1:99" ht="14.25">
      <c r="A102" s="94"/>
      <c r="B102" s="7" t="s">
        <v>16</v>
      </c>
      <c r="C102" s="20"/>
      <c r="D102" s="20"/>
      <c r="E102" s="20"/>
      <c r="F102" s="22"/>
      <c r="G102" s="20"/>
      <c r="H102" s="20"/>
      <c r="I102" s="20"/>
      <c r="J102" s="22"/>
      <c r="K102" s="20"/>
      <c r="L102" s="20"/>
      <c r="M102" s="20"/>
      <c r="N102" s="22"/>
      <c r="O102" s="20"/>
      <c r="P102" s="20"/>
      <c r="Q102" s="20"/>
      <c r="R102" s="22"/>
      <c r="S102" s="20"/>
      <c r="T102" s="20"/>
      <c r="U102" s="20"/>
      <c r="V102" s="22"/>
      <c r="W102" s="20"/>
      <c r="X102" s="20"/>
      <c r="Y102" s="20"/>
      <c r="Z102" s="22"/>
      <c r="AA102" s="20"/>
      <c r="AB102" s="20"/>
      <c r="AC102" s="20"/>
      <c r="AD102" s="22"/>
      <c r="AE102" s="20"/>
      <c r="AF102" s="20"/>
      <c r="AG102" s="20"/>
      <c r="AH102" s="22"/>
      <c r="AI102" s="20"/>
      <c r="AJ102" s="20"/>
      <c r="AK102" s="20"/>
      <c r="AL102" s="22"/>
      <c r="AM102" s="20"/>
      <c r="AN102" s="20"/>
      <c r="AO102" s="20"/>
      <c r="AP102" s="22"/>
      <c r="AQ102" s="20"/>
      <c r="AR102" s="20"/>
      <c r="AS102" s="20"/>
      <c r="AT102" s="22"/>
      <c r="AU102" s="20"/>
      <c r="AV102" s="20"/>
      <c r="AW102" s="20"/>
      <c r="AX102" s="22"/>
      <c r="AY102" s="20"/>
      <c r="AZ102" s="20"/>
      <c r="BA102" s="20"/>
      <c r="BB102" s="22"/>
      <c r="BC102" s="20"/>
      <c r="BD102" s="20"/>
      <c r="BE102" s="20"/>
      <c r="BF102" s="22"/>
      <c r="BG102" s="20"/>
      <c r="BH102" s="20"/>
      <c r="BI102" s="20"/>
      <c r="BJ102" s="22"/>
      <c r="BK102" s="20"/>
      <c r="BL102" s="20"/>
      <c r="BM102" s="20"/>
      <c r="BN102" s="22"/>
      <c r="BO102" s="20"/>
      <c r="BP102" s="20"/>
      <c r="BQ102" s="20"/>
      <c r="BR102" s="22"/>
      <c r="BS102" s="20"/>
      <c r="BT102" s="20"/>
      <c r="BU102" s="20"/>
      <c r="BV102" s="22"/>
      <c r="BW102" s="20"/>
      <c r="BX102" s="20"/>
      <c r="BY102" s="20"/>
      <c r="BZ102" s="22"/>
      <c r="CA102" s="20"/>
      <c r="CB102" s="20"/>
      <c r="CC102" s="20"/>
      <c r="CD102" s="24"/>
      <c r="CE102" s="7"/>
      <c r="CF102" s="7"/>
      <c r="CG102" s="7"/>
      <c r="CH102" s="12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</row>
    <row r="103" spans="1:99" ht="14.25">
      <c r="A103" s="94"/>
      <c r="B103" s="7" t="s">
        <v>17</v>
      </c>
      <c r="C103" s="20"/>
      <c r="D103" s="20"/>
      <c r="E103" s="20"/>
      <c r="F103" s="22"/>
      <c r="G103" s="20"/>
      <c r="H103" s="20"/>
      <c r="I103" s="20"/>
      <c r="J103" s="22"/>
      <c r="K103" s="20"/>
      <c r="L103" s="20"/>
      <c r="M103" s="20"/>
      <c r="N103" s="22"/>
      <c r="O103" s="20"/>
      <c r="P103" s="20"/>
      <c r="Q103" s="20"/>
      <c r="R103" s="22"/>
      <c r="S103" s="20"/>
      <c r="T103" s="20"/>
      <c r="U103" s="20"/>
      <c r="V103" s="22"/>
      <c r="W103" s="20"/>
      <c r="X103" s="20"/>
      <c r="Y103" s="20"/>
      <c r="Z103" s="22"/>
      <c r="AA103" s="20"/>
      <c r="AB103" s="20"/>
      <c r="AC103" s="20"/>
      <c r="AD103" s="22"/>
      <c r="AE103" s="20"/>
      <c r="AF103" s="20"/>
      <c r="AG103" s="20"/>
      <c r="AH103" s="22"/>
      <c r="AI103" s="20"/>
      <c r="AJ103" s="20"/>
      <c r="AK103" s="20"/>
      <c r="AL103" s="22"/>
      <c r="AM103" s="20"/>
      <c r="AN103" s="20"/>
      <c r="AO103" s="20"/>
      <c r="AP103" s="22"/>
      <c r="AQ103" s="20"/>
      <c r="AR103" s="20"/>
      <c r="AS103" s="20"/>
      <c r="AT103" s="22"/>
      <c r="AU103" s="20"/>
      <c r="AV103" s="20"/>
      <c r="AW103" s="20"/>
      <c r="AX103" s="22"/>
      <c r="AY103" s="20"/>
      <c r="AZ103" s="20"/>
      <c r="BA103" s="20"/>
      <c r="BB103" s="22"/>
      <c r="BC103" s="20"/>
      <c r="BD103" s="20"/>
      <c r="BE103" s="20"/>
      <c r="BF103" s="22"/>
      <c r="BG103" s="20"/>
      <c r="BH103" s="20"/>
      <c r="BI103" s="20"/>
      <c r="BJ103" s="22"/>
      <c r="BK103" s="20"/>
      <c r="BL103" s="20"/>
      <c r="BM103" s="20"/>
      <c r="BN103" s="22"/>
      <c r="BO103" s="20"/>
      <c r="BP103" s="20"/>
      <c r="BQ103" s="20"/>
      <c r="BR103" s="22"/>
      <c r="BS103" s="20"/>
      <c r="BT103" s="20"/>
      <c r="BU103" s="20"/>
      <c r="BV103" s="22"/>
      <c r="BW103" s="20"/>
      <c r="BX103" s="20"/>
      <c r="BY103" s="20"/>
      <c r="BZ103" s="22"/>
      <c r="CA103" s="20"/>
      <c r="CB103" s="20"/>
      <c r="CC103" s="20"/>
      <c r="CD103" s="24"/>
      <c r="CE103" s="7"/>
      <c r="CF103" s="7"/>
      <c r="CG103" s="7"/>
      <c r="CH103" s="12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</row>
    <row r="104" spans="1:99" ht="14.25">
      <c r="A104" s="94"/>
      <c r="B104" s="7" t="s">
        <v>19</v>
      </c>
      <c r="C104" s="22">
        <v>4.5</v>
      </c>
      <c r="D104" s="22">
        <v>4.1</v>
      </c>
      <c r="E104" s="22">
        <v>3.5</v>
      </c>
      <c r="F104" s="22">
        <f aca="true" t="shared" si="129" ref="F104:F109">AVERAGE(C104:E104)</f>
        <v>4.033333333333333</v>
      </c>
      <c r="G104" s="26">
        <v>3.85</v>
      </c>
      <c r="H104" s="26">
        <v>4</v>
      </c>
      <c r="I104" s="26">
        <v>3.9</v>
      </c>
      <c r="J104" s="22">
        <f aca="true" t="shared" si="130" ref="J104:J109">AVERAGE(G104:I104)</f>
        <v>3.9166666666666665</v>
      </c>
      <c r="K104" s="26">
        <v>2.3</v>
      </c>
      <c r="L104" s="26">
        <v>2.4</v>
      </c>
      <c r="M104" s="26">
        <v>2.1</v>
      </c>
      <c r="N104" s="22">
        <f aca="true" t="shared" si="131" ref="N104:N109">AVERAGE(K104:M104)</f>
        <v>2.266666666666666</v>
      </c>
      <c r="O104" s="25">
        <v>5</v>
      </c>
      <c r="P104" s="25">
        <v>5.1</v>
      </c>
      <c r="Q104" s="25">
        <v>5.1</v>
      </c>
      <c r="R104" s="22">
        <f aca="true" t="shared" si="132" ref="R104:R109">AVERAGE(O104:Q104)</f>
        <v>5.066666666666666</v>
      </c>
      <c r="S104" s="25">
        <v>4.05</v>
      </c>
      <c r="T104" s="25">
        <v>3.75</v>
      </c>
      <c r="U104" s="25">
        <v>3.9</v>
      </c>
      <c r="V104" s="22">
        <f aca="true" t="shared" si="133" ref="V104:V109">AVERAGE(S104:U104)</f>
        <v>3.9</v>
      </c>
      <c r="W104" s="25">
        <v>4.1</v>
      </c>
      <c r="X104" s="25">
        <v>4</v>
      </c>
      <c r="Y104" s="25">
        <v>4</v>
      </c>
      <c r="Z104" s="22">
        <f aca="true" t="shared" si="134" ref="Z104:Z109">AVERAGE(W104:Y104)</f>
        <v>4.033333333333333</v>
      </c>
      <c r="AA104" s="25">
        <v>5</v>
      </c>
      <c r="AB104" s="25">
        <v>4.6</v>
      </c>
      <c r="AC104" s="25">
        <v>4.65</v>
      </c>
      <c r="AD104" s="22">
        <f aca="true" t="shared" si="135" ref="AD104:AD109">AVERAGE(AA104:AC104)</f>
        <v>4.75</v>
      </c>
      <c r="AE104" s="25">
        <v>4</v>
      </c>
      <c r="AF104" s="25">
        <v>3.8</v>
      </c>
      <c r="AG104" s="25">
        <v>4.05</v>
      </c>
      <c r="AH104" s="22">
        <f aca="true" t="shared" si="136" ref="AH104:AH109">AVERAGE(AE104:AG104)</f>
        <v>3.9499999999999997</v>
      </c>
      <c r="AI104" s="25">
        <v>4.2</v>
      </c>
      <c r="AJ104" s="25">
        <v>4</v>
      </c>
      <c r="AK104" s="25">
        <v>4.4</v>
      </c>
      <c r="AL104" s="22">
        <f aca="true" t="shared" si="137" ref="AL104:AL109">AVERAGE(AI104:AK104)</f>
        <v>4.2</v>
      </c>
      <c r="AM104" s="25">
        <v>3.9</v>
      </c>
      <c r="AN104" s="25">
        <v>4</v>
      </c>
      <c r="AO104" s="25">
        <v>3.6</v>
      </c>
      <c r="AP104" s="22">
        <f aca="true" t="shared" si="138" ref="AP104:AP109">AVERAGE(AM104:AO104)</f>
        <v>3.8333333333333335</v>
      </c>
      <c r="AQ104" s="25">
        <v>4.3</v>
      </c>
      <c r="AR104" s="25">
        <v>4.7</v>
      </c>
      <c r="AS104" s="25">
        <v>4.4</v>
      </c>
      <c r="AT104" s="22">
        <f aca="true" t="shared" si="139" ref="AT104:AT109">AVERAGE(AQ104:AS104)</f>
        <v>4.466666666666667</v>
      </c>
      <c r="AU104" s="25">
        <v>3</v>
      </c>
      <c r="AV104" s="25">
        <v>3</v>
      </c>
      <c r="AW104" s="25">
        <v>3.2</v>
      </c>
      <c r="AX104" s="22">
        <f aca="true" t="shared" si="140" ref="AX104:AX109">AVERAGE(AU104:AW104)</f>
        <v>3.0666666666666664</v>
      </c>
      <c r="AY104" s="25">
        <v>2.1</v>
      </c>
      <c r="AZ104" s="25">
        <v>2.2</v>
      </c>
      <c r="BA104" s="25">
        <v>2.4</v>
      </c>
      <c r="BB104" s="22">
        <f aca="true" t="shared" si="141" ref="BB104:BB109">AVERAGE(AY104:BA104)</f>
        <v>2.233333333333334</v>
      </c>
      <c r="BC104" s="25">
        <v>2.7</v>
      </c>
      <c r="BD104" s="25">
        <v>3.3</v>
      </c>
      <c r="BE104" s="25">
        <v>2.75</v>
      </c>
      <c r="BF104" s="22">
        <f aca="true" t="shared" si="142" ref="BF104:BF109">AVERAGE(BC104:BE104)</f>
        <v>2.9166666666666665</v>
      </c>
      <c r="BG104" s="25">
        <v>3.1</v>
      </c>
      <c r="BH104" s="25">
        <v>3.2</v>
      </c>
      <c r="BI104" s="25">
        <v>3.4</v>
      </c>
      <c r="BJ104" s="22">
        <f aca="true" t="shared" si="143" ref="BJ104:BJ109">AVERAGE(BG104:BI104)</f>
        <v>3.233333333333334</v>
      </c>
      <c r="BK104" s="25">
        <v>4.8</v>
      </c>
      <c r="BL104" s="25">
        <v>4.8</v>
      </c>
      <c r="BM104" s="25">
        <v>4.6</v>
      </c>
      <c r="BN104" s="22">
        <f aca="true" t="shared" si="144" ref="BN104:BN109">AVERAGE(BK104:BM104)</f>
        <v>4.733333333333333</v>
      </c>
      <c r="BO104" s="25">
        <v>3.7</v>
      </c>
      <c r="BP104" s="25">
        <v>4</v>
      </c>
      <c r="BQ104" s="25">
        <v>3.6</v>
      </c>
      <c r="BR104" s="22">
        <f aca="true" t="shared" si="145" ref="BR104:BR109">AVERAGE(BO104:BQ104)</f>
        <v>3.766666666666667</v>
      </c>
      <c r="BS104" s="25">
        <v>4.1</v>
      </c>
      <c r="BT104" s="25">
        <v>4.25</v>
      </c>
      <c r="BU104" s="25">
        <v>4</v>
      </c>
      <c r="BV104" s="22">
        <f aca="true" t="shared" si="146" ref="BV104:BV109">AVERAGE(BS104:BU104)</f>
        <v>4.116666666666666</v>
      </c>
      <c r="BW104" s="26">
        <v>4.83</v>
      </c>
      <c r="BX104" s="26">
        <v>4.5</v>
      </c>
      <c r="BY104" s="26">
        <v>4.4</v>
      </c>
      <c r="BZ104" s="22">
        <f aca="true" t="shared" si="147" ref="BZ104:BZ109">AVERAGE(BW104:BY104)</f>
        <v>4.576666666666667</v>
      </c>
      <c r="CA104" s="20"/>
      <c r="CB104" s="20"/>
      <c r="CC104" s="20"/>
      <c r="CD104" s="24"/>
      <c r="CE104" s="7"/>
      <c r="CF104" s="7"/>
      <c r="CG104" s="7"/>
      <c r="CH104" s="12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</row>
    <row r="105" spans="1:99" ht="14.25">
      <c r="A105" s="94"/>
      <c r="B105" s="7" t="s">
        <v>18</v>
      </c>
      <c r="C105" s="20"/>
      <c r="D105" s="20"/>
      <c r="E105" s="20"/>
      <c r="F105" s="22"/>
      <c r="G105" s="20"/>
      <c r="H105" s="20"/>
      <c r="I105" s="20"/>
      <c r="J105" s="22"/>
      <c r="K105" s="20"/>
      <c r="L105" s="20"/>
      <c r="M105" s="20"/>
      <c r="N105" s="22"/>
      <c r="O105" s="20"/>
      <c r="P105" s="20"/>
      <c r="Q105" s="20"/>
      <c r="R105" s="22"/>
      <c r="S105" s="20"/>
      <c r="T105" s="20"/>
      <c r="U105" s="20"/>
      <c r="V105" s="22"/>
      <c r="W105" s="20"/>
      <c r="X105" s="20"/>
      <c r="Y105" s="20"/>
      <c r="Z105" s="22"/>
      <c r="AA105" s="20"/>
      <c r="AB105" s="20"/>
      <c r="AC105" s="20"/>
      <c r="AD105" s="22"/>
      <c r="AE105" s="20"/>
      <c r="AF105" s="20"/>
      <c r="AG105" s="20"/>
      <c r="AH105" s="22"/>
      <c r="AI105" s="20"/>
      <c r="AJ105" s="20"/>
      <c r="AK105" s="20"/>
      <c r="AL105" s="22"/>
      <c r="AM105" s="20"/>
      <c r="AN105" s="20"/>
      <c r="AO105" s="20"/>
      <c r="AP105" s="22"/>
      <c r="AQ105" s="20"/>
      <c r="AR105" s="20"/>
      <c r="AS105" s="20"/>
      <c r="AT105" s="22"/>
      <c r="AU105" s="20"/>
      <c r="AV105" s="20"/>
      <c r="AW105" s="20"/>
      <c r="AX105" s="22"/>
      <c r="AY105" s="20"/>
      <c r="AZ105" s="20"/>
      <c r="BA105" s="20"/>
      <c r="BB105" s="22"/>
      <c r="BC105" s="20"/>
      <c r="BD105" s="20"/>
      <c r="BE105" s="20"/>
      <c r="BF105" s="22"/>
      <c r="BG105" s="20"/>
      <c r="BH105" s="20"/>
      <c r="BI105" s="20"/>
      <c r="BJ105" s="22"/>
      <c r="BK105" s="20"/>
      <c r="BL105" s="20"/>
      <c r="BM105" s="20"/>
      <c r="BN105" s="22"/>
      <c r="BO105" s="20"/>
      <c r="BP105" s="20"/>
      <c r="BQ105" s="20"/>
      <c r="BR105" s="22"/>
      <c r="BS105" s="20"/>
      <c r="BT105" s="20"/>
      <c r="BU105" s="20"/>
      <c r="BV105" s="22"/>
      <c r="BW105" s="20"/>
      <c r="BX105" s="20"/>
      <c r="BY105" s="20"/>
      <c r="BZ105" s="22"/>
      <c r="CA105" s="20"/>
      <c r="CB105" s="20"/>
      <c r="CC105" s="20"/>
      <c r="CD105" s="24"/>
      <c r="CE105" s="7"/>
      <c r="CF105" s="7"/>
      <c r="CG105" s="7"/>
      <c r="CH105" s="12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</row>
    <row r="106" spans="1:99" ht="14.25">
      <c r="A106" s="94"/>
      <c r="B106" s="7" t="s">
        <v>20</v>
      </c>
      <c r="C106" s="26">
        <v>3.17</v>
      </c>
      <c r="D106" s="26">
        <v>3.19</v>
      </c>
      <c r="E106" s="26">
        <v>2.89</v>
      </c>
      <c r="F106" s="22">
        <f t="shared" si="129"/>
        <v>3.0833333333333335</v>
      </c>
      <c r="G106" s="26">
        <v>3.98</v>
      </c>
      <c r="H106" s="26">
        <v>4.9</v>
      </c>
      <c r="I106" s="26">
        <v>3.86</v>
      </c>
      <c r="J106" s="22">
        <f t="shared" si="130"/>
        <v>4.246666666666667</v>
      </c>
      <c r="K106" s="26">
        <v>3.7</v>
      </c>
      <c r="L106" s="26">
        <v>3.48</v>
      </c>
      <c r="M106" s="26">
        <v>3.85</v>
      </c>
      <c r="N106" s="22">
        <f t="shared" si="131"/>
        <v>3.6766666666666663</v>
      </c>
      <c r="O106" s="22">
        <v>4.25</v>
      </c>
      <c r="P106" s="22">
        <v>3.81</v>
      </c>
      <c r="Q106" s="22">
        <v>3.82</v>
      </c>
      <c r="R106" s="22">
        <f t="shared" si="132"/>
        <v>3.9600000000000004</v>
      </c>
      <c r="S106" s="22">
        <v>4.53</v>
      </c>
      <c r="T106" s="22">
        <v>2.77</v>
      </c>
      <c r="U106" s="22">
        <v>3.09</v>
      </c>
      <c r="V106" s="22">
        <f t="shared" si="133"/>
        <v>3.4633333333333334</v>
      </c>
      <c r="W106" s="22">
        <v>3.85</v>
      </c>
      <c r="X106" s="22">
        <v>4.45</v>
      </c>
      <c r="Y106" s="22">
        <v>5</v>
      </c>
      <c r="Z106" s="22">
        <f t="shared" si="134"/>
        <v>4.433333333333334</v>
      </c>
      <c r="AA106" s="22">
        <v>4.77</v>
      </c>
      <c r="AB106" s="22">
        <v>3.84</v>
      </c>
      <c r="AC106" s="25">
        <v>3.91</v>
      </c>
      <c r="AD106" s="22">
        <f t="shared" si="135"/>
        <v>4.173333333333333</v>
      </c>
      <c r="AE106" s="22">
        <v>3.96</v>
      </c>
      <c r="AF106" s="22">
        <v>3.51</v>
      </c>
      <c r="AG106" s="22">
        <v>3.12</v>
      </c>
      <c r="AH106" s="22">
        <f t="shared" si="136"/>
        <v>3.53</v>
      </c>
      <c r="AI106" s="22">
        <v>4.57</v>
      </c>
      <c r="AJ106" s="22">
        <v>3.09</v>
      </c>
      <c r="AK106" s="22">
        <v>4</v>
      </c>
      <c r="AL106" s="22">
        <f t="shared" si="137"/>
        <v>3.8866666666666667</v>
      </c>
      <c r="AM106" s="22">
        <v>2.99</v>
      </c>
      <c r="AN106" s="22">
        <v>3.38</v>
      </c>
      <c r="AO106" s="22">
        <v>3.24</v>
      </c>
      <c r="AP106" s="22">
        <f t="shared" si="138"/>
        <v>3.203333333333333</v>
      </c>
      <c r="AQ106" s="22">
        <v>3.58</v>
      </c>
      <c r="AR106" s="22">
        <v>4.15</v>
      </c>
      <c r="AS106" s="22">
        <v>4.78</v>
      </c>
      <c r="AT106" s="22">
        <f t="shared" si="139"/>
        <v>4.170000000000001</v>
      </c>
      <c r="AU106" s="22">
        <v>2.89</v>
      </c>
      <c r="AV106" s="22">
        <v>3.51</v>
      </c>
      <c r="AW106" s="22">
        <v>4.6</v>
      </c>
      <c r="AX106" s="22">
        <f t="shared" si="140"/>
        <v>3.6666666666666665</v>
      </c>
      <c r="AY106" s="22">
        <v>2.89</v>
      </c>
      <c r="AZ106" s="22">
        <v>3.51</v>
      </c>
      <c r="BA106" s="22">
        <v>4.6</v>
      </c>
      <c r="BB106" s="22">
        <f t="shared" si="141"/>
        <v>3.6666666666666665</v>
      </c>
      <c r="BC106" s="22">
        <v>3.81</v>
      </c>
      <c r="BD106" s="22">
        <v>2.46</v>
      </c>
      <c r="BE106" s="22">
        <v>3.56</v>
      </c>
      <c r="BF106" s="22">
        <f t="shared" si="142"/>
        <v>3.276666666666667</v>
      </c>
      <c r="BG106" s="22">
        <v>2.46</v>
      </c>
      <c r="BH106" s="22">
        <v>3.38</v>
      </c>
      <c r="BI106" s="22">
        <v>3.48</v>
      </c>
      <c r="BJ106" s="22">
        <f t="shared" si="143"/>
        <v>3.106666666666667</v>
      </c>
      <c r="BK106" s="22">
        <v>4.15</v>
      </c>
      <c r="BL106" s="22">
        <v>3.14</v>
      </c>
      <c r="BM106" s="22">
        <v>4.19</v>
      </c>
      <c r="BN106" s="22">
        <f t="shared" si="144"/>
        <v>3.8266666666666667</v>
      </c>
      <c r="BO106" s="22">
        <v>5.53</v>
      </c>
      <c r="BP106" s="22">
        <v>4.64</v>
      </c>
      <c r="BQ106" s="22">
        <v>4.5</v>
      </c>
      <c r="BR106" s="22">
        <f t="shared" si="145"/>
        <v>4.89</v>
      </c>
      <c r="BS106" s="22">
        <v>3.53</v>
      </c>
      <c r="BT106" s="22">
        <v>3.52</v>
      </c>
      <c r="BU106" s="22">
        <v>3.9</v>
      </c>
      <c r="BV106" s="22">
        <f t="shared" si="146"/>
        <v>3.65</v>
      </c>
      <c r="BW106" s="22">
        <v>3.31</v>
      </c>
      <c r="BX106" s="22">
        <v>3.68</v>
      </c>
      <c r="BY106" s="22">
        <v>2.33</v>
      </c>
      <c r="BZ106" s="22">
        <f t="shared" si="147"/>
        <v>3.106666666666667</v>
      </c>
      <c r="CA106" s="22">
        <v>3.16</v>
      </c>
      <c r="CB106" s="22">
        <v>3.05</v>
      </c>
      <c r="CC106" s="22">
        <v>3.95</v>
      </c>
      <c r="CD106" s="24">
        <f>AVERAGE(CA106:CC106)</f>
        <v>3.3866666666666667</v>
      </c>
      <c r="CE106" s="7"/>
      <c r="CF106" s="7"/>
      <c r="CG106" s="7"/>
      <c r="CH106" s="12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</row>
    <row r="107" spans="1:99" ht="14.25">
      <c r="A107" s="94"/>
      <c r="B107" s="7" t="s">
        <v>21</v>
      </c>
      <c r="C107" s="22">
        <v>4.1</v>
      </c>
      <c r="D107" s="22">
        <v>3.6</v>
      </c>
      <c r="E107" s="22">
        <v>3.8</v>
      </c>
      <c r="F107" s="22">
        <f t="shared" si="129"/>
        <v>3.8333333333333335</v>
      </c>
      <c r="G107" s="22">
        <v>4.85</v>
      </c>
      <c r="H107" s="22">
        <v>4.3</v>
      </c>
      <c r="I107" s="22">
        <v>3.85</v>
      </c>
      <c r="J107" s="22">
        <f t="shared" si="130"/>
        <v>4.333333333333333</v>
      </c>
      <c r="K107" s="22">
        <v>1.8</v>
      </c>
      <c r="L107" s="22">
        <v>2.6</v>
      </c>
      <c r="M107" s="22">
        <v>2.15</v>
      </c>
      <c r="N107" s="22">
        <f t="shared" si="131"/>
        <v>2.1833333333333336</v>
      </c>
      <c r="O107" s="22">
        <v>4.75</v>
      </c>
      <c r="P107" s="22">
        <v>4.3</v>
      </c>
      <c r="Q107" s="22">
        <v>4.35</v>
      </c>
      <c r="R107" s="22">
        <f t="shared" si="132"/>
        <v>4.466666666666667</v>
      </c>
      <c r="S107" s="22">
        <v>4.1</v>
      </c>
      <c r="T107" s="22">
        <v>4.65</v>
      </c>
      <c r="U107" s="22">
        <v>4.4</v>
      </c>
      <c r="V107" s="22">
        <f t="shared" si="133"/>
        <v>4.383333333333334</v>
      </c>
      <c r="W107" s="22">
        <v>5.85</v>
      </c>
      <c r="X107" s="22">
        <v>5</v>
      </c>
      <c r="Y107" s="22">
        <v>4.2</v>
      </c>
      <c r="Z107" s="22">
        <f t="shared" si="134"/>
        <v>5.016666666666667</v>
      </c>
      <c r="AA107" s="22">
        <v>3.7</v>
      </c>
      <c r="AB107" s="22">
        <v>2.8</v>
      </c>
      <c r="AC107" s="22">
        <v>3.5</v>
      </c>
      <c r="AD107" s="22">
        <f t="shared" si="135"/>
        <v>3.3333333333333335</v>
      </c>
      <c r="AE107" s="22">
        <v>3.8</v>
      </c>
      <c r="AF107" s="22">
        <v>3.7</v>
      </c>
      <c r="AG107" s="22">
        <v>4.5</v>
      </c>
      <c r="AH107" s="22">
        <f t="shared" si="136"/>
        <v>4</v>
      </c>
      <c r="AI107" s="22">
        <v>4.3</v>
      </c>
      <c r="AJ107" s="22">
        <v>3.8</v>
      </c>
      <c r="AK107" s="22">
        <v>4.35</v>
      </c>
      <c r="AL107" s="22">
        <f t="shared" si="137"/>
        <v>4.1499999999999995</v>
      </c>
      <c r="AM107" s="22">
        <v>2.9</v>
      </c>
      <c r="AN107" s="22">
        <v>3.65</v>
      </c>
      <c r="AO107" s="22">
        <v>3.85</v>
      </c>
      <c r="AP107" s="22">
        <f t="shared" si="138"/>
        <v>3.466666666666667</v>
      </c>
      <c r="AQ107" s="22">
        <v>4.65</v>
      </c>
      <c r="AR107" s="22">
        <v>4.6</v>
      </c>
      <c r="AS107" s="22">
        <v>4.8</v>
      </c>
      <c r="AT107" s="22">
        <f t="shared" si="139"/>
        <v>4.683333333333334</v>
      </c>
      <c r="AU107" s="22">
        <v>3.45</v>
      </c>
      <c r="AV107" s="22">
        <v>3.45</v>
      </c>
      <c r="AW107" s="22">
        <v>2.75</v>
      </c>
      <c r="AX107" s="22">
        <f t="shared" si="140"/>
        <v>3.216666666666667</v>
      </c>
      <c r="AY107" s="22">
        <v>3.7</v>
      </c>
      <c r="AZ107" s="22">
        <v>3.2</v>
      </c>
      <c r="BA107" s="22">
        <v>3.708</v>
      </c>
      <c r="BB107" s="22">
        <f t="shared" si="141"/>
        <v>3.536</v>
      </c>
      <c r="BC107" s="22">
        <v>4.4</v>
      </c>
      <c r="BD107" s="22">
        <v>3</v>
      </c>
      <c r="BE107" s="22">
        <v>4.5</v>
      </c>
      <c r="BF107" s="22">
        <f t="shared" si="142"/>
        <v>3.966666666666667</v>
      </c>
      <c r="BG107" s="22">
        <v>3.4</v>
      </c>
      <c r="BH107" s="22">
        <v>3.9</v>
      </c>
      <c r="BI107" s="22">
        <v>4</v>
      </c>
      <c r="BJ107" s="22">
        <f t="shared" si="143"/>
        <v>3.766666666666667</v>
      </c>
      <c r="BK107" s="22">
        <v>4.3</v>
      </c>
      <c r="BL107" s="22">
        <v>3.7</v>
      </c>
      <c r="BM107" s="22">
        <v>4</v>
      </c>
      <c r="BN107" s="22">
        <f t="shared" si="144"/>
        <v>4</v>
      </c>
      <c r="BO107" s="22">
        <v>5.2</v>
      </c>
      <c r="BP107" s="22">
        <v>4.8</v>
      </c>
      <c r="BQ107" s="22">
        <v>4.3</v>
      </c>
      <c r="BR107" s="22">
        <f t="shared" si="145"/>
        <v>4.766666666666667</v>
      </c>
      <c r="BS107" s="22">
        <v>2.75</v>
      </c>
      <c r="BT107" s="22">
        <v>9</v>
      </c>
      <c r="BU107" s="22">
        <v>4.2</v>
      </c>
      <c r="BV107" s="22">
        <f t="shared" si="146"/>
        <v>5.316666666666666</v>
      </c>
      <c r="BW107" s="22">
        <v>4.5</v>
      </c>
      <c r="BX107" s="22">
        <v>4.4</v>
      </c>
      <c r="BY107" s="22">
        <v>4.75</v>
      </c>
      <c r="BZ107" s="22">
        <f t="shared" si="147"/>
        <v>4.55</v>
      </c>
      <c r="CA107" s="22">
        <v>5.9</v>
      </c>
      <c r="CB107" s="22">
        <v>4.45</v>
      </c>
      <c r="CC107" s="22">
        <v>3.75</v>
      </c>
      <c r="CD107" s="24">
        <f>AVERAGE(CA107:CC107)</f>
        <v>4.7</v>
      </c>
      <c r="CE107" s="7"/>
      <c r="CF107" s="7"/>
      <c r="CG107" s="7"/>
      <c r="CH107" s="12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</row>
    <row r="108" spans="1:99" ht="14.25">
      <c r="A108" s="94"/>
      <c r="B108" s="7" t="s">
        <v>22</v>
      </c>
      <c r="C108" s="20"/>
      <c r="D108" s="20"/>
      <c r="E108" s="20"/>
      <c r="F108" s="22"/>
      <c r="G108" s="20"/>
      <c r="H108" s="20"/>
      <c r="I108" s="20"/>
      <c r="J108" s="22"/>
      <c r="K108" s="20"/>
      <c r="L108" s="20"/>
      <c r="M108" s="20"/>
      <c r="N108" s="22"/>
      <c r="O108" s="20"/>
      <c r="P108" s="20"/>
      <c r="Q108" s="20"/>
      <c r="R108" s="22"/>
      <c r="S108" s="20"/>
      <c r="T108" s="20"/>
      <c r="U108" s="20"/>
      <c r="V108" s="22"/>
      <c r="W108" s="20"/>
      <c r="X108" s="20"/>
      <c r="Y108" s="20"/>
      <c r="Z108" s="22"/>
      <c r="AA108" s="20"/>
      <c r="AB108" s="20"/>
      <c r="AC108" s="20"/>
      <c r="AD108" s="22"/>
      <c r="AE108" s="20"/>
      <c r="AF108" s="20"/>
      <c r="AG108" s="20"/>
      <c r="AH108" s="22"/>
      <c r="AI108" s="20"/>
      <c r="AJ108" s="20"/>
      <c r="AK108" s="20"/>
      <c r="AL108" s="22"/>
      <c r="AM108" s="20"/>
      <c r="AN108" s="20"/>
      <c r="AO108" s="20"/>
      <c r="AP108" s="22"/>
      <c r="AQ108" s="20"/>
      <c r="AR108" s="20"/>
      <c r="AS108" s="20"/>
      <c r="AT108" s="22"/>
      <c r="AU108" s="20"/>
      <c r="AV108" s="20"/>
      <c r="AW108" s="20"/>
      <c r="AX108" s="22"/>
      <c r="AY108" s="20"/>
      <c r="AZ108" s="20"/>
      <c r="BA108" s="20"/>
      <c r="BB108" s="22"/>
      <c r="BC108" s="20"/>
      <c r="BD108" s="20"/>
      <c r="BE108" s="20"/>
      <c r="BF108" s="22"/>
      <c r="BG108" s="20"/>
      <c r="BH108" s="20"/>
      <c r="BI108" s="20"/>
      <c r="BJ108" s="22"/>
      <c r="BK108" s="20"/>
      <c r="BL108" s="20"/>
      <c r="BM108" s="20"/>
      <c r="BN108" s="22"/>
      <c r="BO108" s="20"/>
      <c r="BP108" s="20"/>
      <c r="BQ108" s="20"/>
      <c r="BR108" s="22"/>
      <c r="BS108" s="20"/>
      <c r="BT108" s="20"/>
      <c r="BU108" s="20"/>
      <c r="BV108" s="22"/>
      <c r="BW108" s="20"/>
      <c r="BX108" s="20"/>
      <c r="BY108" s="20"/>
      <c r="BZ108" s="22"/>
      <c r="CA108" s="20"/>
      <c r="CB108" s="20"/>
      <c r="CC108" s="20"/>
      <c r="CD108" s="24"/>
      <c r="CE108" s="7"/>
      <c r="CF108" s="7"/>
      <c r="CG108" s="7"/>
      <c r="CH108" s="12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</row>
    <row r="109" spans="1:99" ht="14.25">
      <c r="A109" s="94"/>
      <c r="B109" s="7" t="s">
        <v>51</v>
      </c>
      <c r="C109" s="22">
        <v>2</v>
      </c>
      <c r="D109" s="22">
        <v>2</v>
      </c>
      <c r="E109" s="22">
        <v>1.6</v>
      </c>
      <c r="F109" s="22">
        <f t="shared" si="129"/>
        <v>1.8666666666666665</v>
      </c>
      <c r="G109" s="22">
        <v>1.5</v>
      </c>
      <c r="H109" s="22">
        <v>1.8</v>
      </c>
      <c r="I109" s="22">
        <v>1.7</v>
      </c>
      <c r="J109" s="22">
        <f t="shared" si="130"/>
        <v>1.6666666666666667</v>
      </c>
      <c r="K109" s="22">
        <v>1.6</v>
      </c>
      <c r="L109" s="22">
        <v>1.6</v>
      </c>
      <c r="M109" s="22">
        <v>1.5</v>
      </c>
      <c r="N109" s="22">
        <f t="shared" si="131"/>
        <v>1.5666666666666667</v>
      </c>
      <c r="O109" s="22">
        <v>1.7</v>
      </c>
      <c r="P109" s="22">
        <v>1.5</v>
      </c>
      <c r="Q109" s="22">
        <v>1.7</v>
      </c>
      <c r="R109" s="22">
        <f t="shared" si="132"/>
        <v>1.6333333333333335</v>
      </c>
      <c r="S109" s="22">
        <v>2.1</v>
      </c>
      <c r="T109" s="22">
        <v>1.7</v>
      </c>
      <c r="U109" s="22">
        <v>1.6</v>
      </c>
      <c r="V109" s="22">
        <f t="shared" si="133"/>
        <v>1.8</v>
      </c>
      <c r="W109" s="22">
        <v>1.65</v>
      </c>
      <c r="X109" s="22">
        <v>1.5</v>
      </c>
      <c r="Y109" s="22">
        <v>1.7</v>
      </c>
      <c r="Z109" s="22">
        <f t="shared" si="134"/>
        <v>1.6166666666666665</v>
      </c>
      <c r="AA109" s="22">
        <v>2</v>
      </c>
      <c r="AB109" s="22">
        <v>1.85</v>
      </c>
      <c r="AC109" s="22">
        <v>1.9</v>
      </c>
      <c r="AD109" s="22">
        <f t="shared" si="135"/>
        <v>1.9166666666666667</v>
      </c>
      <c r="AE109" s="22">
        <v>2.3</v>
      </c>
      <c r="AF109" s="22">
        <v>2.1</v>
      </c>
      <c r="AG109" s="22">
        <v>2.1</v>
      </c>
      <c r="AH109" s="22">
        <f t="shared" si="136"/>
        <v>2.1666666666666665</v>
      </c>
      <c r="AI109" s="22">
        <v>2</v>
      </c>
      <c r="AJ109" s="22">
        <v>2</v>
      </c>
      <c r="AK109" s="22">
        <v>1.9</v>
      </c>
      <c r="AL109" s="22">
        <f t="shared" si="137"/>
        <v>1.9666666666666668</v>
      </c>
      <c r="AM109" s="22">
        <v>1.4</v>
      </c>
      <c r="AN109" s="22">
        <v>1.4</v>
      </c>
      <c r="AO109" s="22">
        <v>1.4</v>
      </c>
      <c r="AP109" s="22">
        <f t="shared" si="138"/>
        <v>1.3999999999999997</v>
      </c>
      <c r="AQ109" s="22">
        <v>2.2</v>
      </c>
      <c r="AR109" s="22">
        <v>2.2</v>
      </c>
      <c r="AS109" s="22">
        <v>2.4</v>
      </c>
      <c r="AT109" s="22">
        <f t="shared" si="139"/>
        <v>2.266666666666667</v>
      </c>
      <c r="AU109" s="22">
        <v>2</v>
      </c>
      <c r="AV109" s="22">
        <v>1.6</v>
      </c>
      <c r="AW109" s="22">
        <v>1.7</v>
      </c>
      <c r="AX109" s="22">
        <f t="shared" si="140"/>
        <v>1.7666666666666666</v>
      </c>
      <c r="AY109" s="22">
        <v>1.7</v>
      </c>
      <c r="AZ109" s="22">
        <v>1.6</v>
      </c>
      <c r="BA109" s="22">
        <v>1.9</v>
      </c>
      <c r="BB109" s="22">
        <f t="shared" si="141"/>
        <v>1.7333333333333332</v>
      </c>
      <c r="BC109" s="22">
        <v>1.9</v>
      </c>
      <c r="BD109" s="22">
        <v>1.9</v>
      </c>
      <c r="BE109" s="22">
        <v>1.9</v>
      </c>
      <c r="BF109" s="22">
        <f t="shared" si="142"/>
        <v>1.8999999999999997</v>
      </c>
      <c r="BG109" s="22">
        <v>2</v>
      </c>
      <c r="BH109" s="22">
        <v>1.8</v>
      </c>
      <c r="BI109" s="22">
        <v>1.9</v>
      </c>
      <c r="BJ109" s="22">
        <f t="shared" si="143"/>
        <v>1.8999999999999997</v>
      </c>
      <c r="BK109" s="22">
        <v>2</v>
      </c>
      <c r="BL109" s="22">
        <v>2</v>
      </c>
      <c r="BM109" s="22">
        <v>1.8</v>
      </c>
      <c r="BN109" s="22">
        <f t="shared" si="144"/>
        <v>1.9333333333333333</v>
      </c>
      <c r="BO109" s="22">
        <v>2</v>
      </c>
      <c r="BP109" s="22">
        <v>2</v>
      </c>
      <c r="BQ109" s="22">
        <v>2.1</v>
      </c>
      <c r="BR109" s="22">
        <f t="shared" si="145"/>
        <v>2.033333333333333</v>
      </c>
      <c r="BS109" s="22">
        <v>1.6</v>
      </c>
      <c r="BT109" s="22">
        <v>1.75</v>
      </c>
      <c r="BU109" s="22">
        <v>1.7</v>
      </c>
      <c r="BV109" s="22">
        <f t="shared" si="146"/>
        <v>1.6833333333333333</v>
      </c>
      <c r="BW109" s="22">
        <v>2.5</v>
      </c>
      <c r="BX109" s="22">
        <v>2.2</v>
      </c>
      <c r="BY109" s="22">
        <v>2.3</v>
      </c>
      <c r="BZ109" s="22">
        <f t="shared" si="147"/>
        <v>2.3333333333333335</v>
      </c>
      <c r="CA109" s="22">
        <v>2.7</v>
      </c>
      <c r="CB109" s="22">
        <v>2.1</v>
      </c>
      <c r="CC109" s="22">
        <v>2</v>
      </c>
      <c r="CD109" s="24">
        <f>AVERAGE(CA109:CC109)</f>
        <v>2.266666666666667</v>
      </c>
      <c r="CE109" s="7"/>
      <c r="CF109" s="7"/>
      <c r="CG109" s="7"/>
      <c r="CH109" s="12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</row>
    <row r="110" spans="1:99" ht="14.25">
      <c r="A110" s="94"/>
      <c r="B110" s="7" t="s">
        <v>29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</row>
    <row r="111" spans="1:99" ht="14.25">
      <c r="A111" s="9"/>
      <c r="B111" s="7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</row>
    <row r="112" spans="1:99" ht="14.25">
      <c r="A112" s="7"/>
      <c r="B112" s="7"/>
      <c r="C112" s="93" t="s">
        <v>32</v>
      </c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20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</row>
    <row r="113" spans="1:99" ht="14.25">
      <c r="A113" s="94" t="s">
        <v>28</v>
      </c>
      <c r="B113" s="94" t="s">
        <v>31</v>
      </c>
      <c r="C113" s="91" t="s">
        <v>10</v>
      </c>
      <c r="D113" s="91"/>
      <c r="E113" s="91"/>
      <c r="F113" s="21"/>
      <c r="G113" s="91" t="s">
        <v>45</v>
      </c>
      <c r="H113" s="91"/>
      <c r="I113" s="91"/>
      <c r="J113" s="21"/>
      <c r="K113" s="91" t="s">
        <v>49</v>
      </c>
      <c r="L113" s="91"/>
      <c r="M113" s="91"/>
      <c r="N113" s="21"/>
      <c r="O113" s="91" t="s">
        <v>33</v>
      </c>
      <c r="P113" s="91"/>
      <c r="Q113" s="91"/>
      <c r="R113" s="21"/>
      <c r="S113" s="91" t="s">
        <v>47</v>
      </c>
      <c r="T113" s="91"/>
      <c r="U113" s="91"/>
      <c r="V113" s="21"/>
      <c r="W113" s="91" t="s">
        <v>34</v>
      </c>
      <c r="X113" s="91"/>
      <c r="Y113" s="91"/>
      <c r="Z113" s="21"/>
      <c r="AA113" s="91" t="s">
        <v>35</v>
      </c>
      <c r="AB113" s="91"/>
      <c r="AC113" s="91"/>
      <c r="AD113" s="21"/>
      <c r="AE113" s="91" t="s">
        <v>36</v>
      </c>
      <c r="AF113" s="91"/>
      <c r="AG113" s="91"/>
      <c r="AH113" s="21"/>
      <c r="AI113" s="91" t="s">
        <v>37</v>
      </c>
      <c r="AJ113" s="91"/>
      <c r="AK113" s="91"/>
      <c r="AL113" s="21"/>
      <c r="AM113" s="91" t="s">
        <v>38</v>
      </c>
      <c r="AN113" s="91"/>
      <c r="AO113" s="91"/>
      <c r="AP113" s="21"/>
      <c r="AQ113" s="91" t="s">
        <v>39</v>
      </c>
      <c r="AR113" s="91"/>
      <c r="AS113" s="91"/>
      <c r="AT113" s="21"/>
      <c r="AU113" s="91" t="s">
        <v>40</v>
      </c>
      <c r="AV113" s="91"/>
      <c r="AW113" s="91"/>
      <c r="AX113" s="21"/>
      <c r="AY113" s="91" t="s">
        <v>41</v>
      </c>
      <c r="AZ113" s="91"/>
      <c r="BA113" s="91"/>
      <c r="BB113" s="21"/>
      <c r="BC113" s="91" t="s">
        <v>42</v>
      </c>
      <c r="BD113" s="91"/>
      <c r="BE113" s="91"/>
      <c r="BF113" s="21"/>
      <c r="BG113" s="91" t="s">
        <v>43</v>
      </c>
      <c r="BH113" s="91"/>
      <c r="BI113" s="91"/>
      <c r="BJ113" s="21"/>
      <c r="BK113" s="91" t="s">
        <v>56</v>
      </c>
      <c r="BL113" s="91"/>
      <c r="BM113" s="91"/>
      <c r="BN113" s="21"/>
      <c r="BO113" s="91" t="s">
        <v>48</v>
      </c>
      <c r="BP113" s="91"/>
      <c r="BQ113" s="91"/>
      <c r="BR113" s="21"/>
      <c r="BS113" s="91" t="s">
        <v>57</v>
      </c>
      <c r="BT113" s="91"/>
      <c r="BU113" s="91"/>
      <c r="BV113" s="21"/>
      <c r="BW113" s="91" t="s">
        <v>52</v>
      </c>
      <c r="BX113" s="91"/>
      <c r="BY113" s="91"/>
      <c r="BZ113" s="20"/>
      <c r="CA113" s="91" t="s">
        <v>55</v>
      </c>
      <c r="CB113" s="91"/>
      <c r="CC113" s="91"/>
      <c r="CD113" s="20"/>
      <c r="CE113" s="92" t="s">
        <v>59</v>
      </c>
      <c r="CF113" s="92"/>
      <c r="CG113" s="92"/>
      <c r="CH113" s="7"/>
      <c r="CI113" s="92" t="s">
        <v>53</v>
      </c>
      <c r="CJ113" s="92"/>
      <c r="CK113" s="92"/>
      <c r="CL113" s="7"/>
      <c r="CM113" s="7"/>
      <c r="CN113" s="7"/>
      <c r="CO113" s="7"/>
      <c r="CP113" s="7"/>
      <c r="CQ113" s="7"/>
      <c r="CR113" s="7"/>
      <c r="CS113" s="7"/>
      <c r="CT113" s="7"/>
      <c r="CU113" s="7"/>
    </row>
    <row r="114" spans="1:99" ht="14.25">
      <c r="A114" s="94"/>
      <c r="B114" s="94"/>
      <c r="C114" s="20"/>
      <c r="D114" s="20"/>
      <c r="E114" s="20"/>
      <c r="F114" s="20" t="s">
        <v>62</v>
      </c>
      <c r="G114" s="20"/>
      <c r="H114" s="20"/>
      <c r="I114" s="20"/>
      <c r="J114" s="20" t="s">
        <v>62</v>
      </c>
      <c r="K114" s="20"/>
      <c r="L114" s="20"/>
      <c r="M114" s="20"/>
      <c r="N114" s="20" t="s">
        <v>62</v>
      </c>
      <c r="O114" s="20"/>
      <c r="P114" s="20"/>
      <c r="Q114" s="20"/>
      <c r="R114" s="20" t="s">
        <v>62</v>
      </c>
      <c r="S114" s="20"/>
      <c r="T114" s="20"/>
      <c r="U114" s="20"/>
      <c r="V114" s="20" t="s">
        <v>62</v>
      </c>
      <c r="W114" s="20"/>
      <c r="X114" s="20"/>
      <c r="Y114" s="20"/>
      <c r="Z114" s="20" t="s">
        <v>62</v>
      </c>
      <c r="AA114" s="20"/>
      <c r="AB114" s="20"/>
      <c r="AC114" s="20"/>
      <c r="AD114" s="20" t="s">
        <v>62</v>
      </c>
      <c r="AE114" s="20"/>
      <c r="AF114" s="20"/>
      <c r="AG114" s="20"/>
      <c r="AH114" s="20" t="s">
        <v>62</v>
      </c>
      <c r="AI114" s="20"/>
      <c r="AJ114" s="20"/>
      <c r="AK114" s="20"/>
      <c r="AL114" s="20" t="s">
        <v>62</v>
      </c>
      <c r="AM114" s="20"/>
      <c r="AN114" s="20"/>
      <c r="AO114" s="20"/>
      <c r="AP114" s="20" t="s">
        <v>62</v>
      </c>
      <c r="AQ114" s="20"/>
      <c r="AR114" s="20"/>
      <c r="AS114" s="20"/>
      <c r="AT114" s="20" t="s">
        <v>62</v>
      </c>
      <c r="AU114" s="20"/>
      <c r="AV114" s="20"/>
      <c r="AW114" s="20"/>
      <c r="AX114" s="20" t="s">
        <v>62</v>
      </c>
      <c r="AY114" s="20"/>
      <c r="AZ114" s="20"/>
      <c r="BA114" s="20"/>
      <c r="BB114" s="20" t="s">
        <v>62</v>
      </c>
      <c r="BC114" s="20"/>
      <c r="BD114" s="20"/>
      <c r="BE114" s="20"/>
      <c r="BF114" s="20" t="s">
        <v>62</v>
      </c>
      <c r="BG114" s="20"/>
      <c r="BH114" s="20"/>
      <c r="BI114" s="20"/>
      <c r="BJ114" s="20" t="s">
        <v>62</v>
      </c>
      <c r="BK114" s="20"/>
      <c r="BL114" s="20"/>
      <c r="BM114" s="20"/>
      <c r="BN114" s="20" t="s">
        <v>62</v>
      </c>
      <c r="BO114" s="20"/>
      <c r="BP114" s="20"/>
      <c r="BQ114" s="20"/>
      <c r="BR114" s="20" t="s">
        <v>62</v>
      </c>
      <c r="BS114" s="20"/>
      <c r="BT114" s="20"/>
      <c r="BU114" s="20"/>
      <c r="BV114" s="20" t="s">
        <v>62</v>
      </c>
      <c r="BW114" s="20"/>
      <c r="BX114" s="20"/>
      <c r="BY114" s="20"/>
      <c r="BZ114" s="20" t="s">
        <v>62</v>
      </c>
      <c r="CA114" s="20"/>
      <c r="CB114" s="20"/>
      <c r="CC114" s="20"/>
      <c r="CD114" s="20" t="s">
        <v>62</v>
      </c>
      <c r="CE114" s="7"/>
      <c r="CF114" s="7"/>
      <c r="CG114" s="7"/>
      <c r="CH114" s="7" t="s">
        <v>62</v>
      </c>
      <c r="CI114" s="7"/>
      <c r="CJ114" s="7"/>
      <c r="CK114" s="7"/>
      <c r="CL114" s="7" t="s">
        <v>62</v>
      </c>
      <c r="CM114" s="7"/>
      <c r="CN114" s="7"/>
      <c r="CO114" s="7"/>
      <c r="CP114" s="7"/>
      <c r="CQ114" s="7"/>
      <c r="CR114" s="7"/>
      <c r="CS114" s="7"/>
      <c r="CT114" s="7"/>
      <c r="CU114" s="7"/>
    </row>
    <row r="115" spans="1:99" ht="14.25">
      <c r="A115" s="94">
        <v>2009</v>
      </c>
      <c r="B115" s="7" t="s">
        <v>15</v>
      </c>
      <c r="C115" s="22">
        <v>1.9</v>
      </c>
      <c r="D115" s="22">
        <v>2.3</v>
      </c>
      <c r="E115" s="22">
        <v>1.85</v>
      </c>
      <c r="F115" s="22">
        <f>AVERAGE(C115:E115)</f>
        <v>2.016666666666666</v>
      </c>
      <c r="G115" s="22">
        <v>2.8</v>
      </c>
      <c r="H115" s="22">
        <v>3.15</v>
      </c>
      <c r="I115" s="22">
        <v>2.85</v>
      </c>
      <c r="J115" s="22">
        <f>AVERAGE(G115:I115)</f>
        <v>2.933333333333333</v>
      </c>
      <c r="K115" s="22">
        <v>2.1</v>
      </c>
      <c r="L115" s="22">
        <v>2.3</v>
      </c>
      <c r="M115" s="22">
        <v>1.5</v>
      </c>
      <c r="N115" s="22">
        <f>AVERAGE(K115:M115)</f>
        <v>1.9666666666666668</v>
      </c>
      <c r="O115" s="22">
        <v>2.7</v>
      </c>
      <c r="P115" s="22">
        <v>3.25</v>
      </c>
      <c r="Q115" s="22">
        <v>2.75</v>
      </c>
      <c r="R115" s="22">
        <f>AVERAGE(O115:Q115)</f>
        <v>2.9</v>
      </c>
      <c r="S115" s="22">
        <v>2.8</v>
      </c>
      <c r="T115" s="22">
        <v>1.3</v>
      </c>
      <c r="U115" s="22">
        <v>2.6</v>
      </c>
      <c r="V115" s="22">
        <f>AVERAGE(S115:U115)</f>
        <v>2.233333333333333</v>
      </c>
      <c r="W115" s="22">
        <v>2.6</v>
      </c>
      <c r="X115" s="22">
        <v>3.05</v>
      </c>
      <c r="Y115" s="22">
        <v>2.6</v>
      </c>
      <c r="Z115" s="22">
        <f>AVERAGE(W115:Y115)</f>
        <v>2.75</v>
      </c>
      <c r="AA115" s="22">
        <v>2.9</v>
      </c>
      <c r="AB115" s="22">
        <v>3.45</v>
      </c>
      <c r="AC115" s="22">
        <v>3.15</v>
      </c>
      <c r="AD115" s="22">
        <f>AVERAGE(AA115:AC115)</f>
        <v>3.1666666666666665</v>
      </c>
      <c r="AE115" s="22">
        <v>2.75</v>
      </c>
      <c r="AF115" s="22">
        <v>3.55</v>
      </c>
      <c r="AG115" s="22">
        <v>2.9</v>
      </c>
      <c r="AH115" s="22">
        <f>AVERAGE(AE115:AG115)</f>
        <v>3.0666666666666664</v>
      </c>
      <c r="AI115" s="22">
        <v>1.75</v>
      </c>
      <c r="AJ115" s="22">
        <v>3</v>
      </c>
      <c r="AK115" s="22">
        <v>1.75</v>
      </c>
      <c r="AL115" s="22">
        <f>AVERAGE(AI115:AK115)</f>
        <v>2.1666666666666665</v>
      </c>
      <c r="AM115" s="22">
        <v>2.35</v>
      </c>
      <c r="AN115" s="22">
        <v>2.35</v>
      </c>
      <c r="AO115" s="22">
        <v>2.4</v>
      </c>
      <c r="AP115" s="22">
        <f>AVERAGE(AM115:AO115)</f>
        <v>2.3666666666666667</v>
      </c>
      <c r="AQ115" s="22">
        <v>3.65</v>
      </c>
      <c r="AR115" s="22">
        <v>3.45</v>
      </c>
      <c r="AS115" s="22">
        <v>3.25</v>
      </c>
      <c r="AT115" s="22">
        <f>AVERAGE(AQ115:AS115)</f>
        <v>3.4499999999999997</v>
      </c>
      <c r="AU115" s="22">
        <v>3</v>
      </c>
      <c r="AV115" s="22">
        <v>1.8</v>
      </c>
      <c r="AW115" s="22">
        <v>1.9</v>
      </c>
      <c r="AX115" s="22">
        <f>AVERAGE(AU115:AW115)</f>
        <v>2.233333333333333</v>
      </c>
      <c r="AY115" s="22">
        <v>2.1</v>
      </c>
      <c r="AZ115" s="22">
        <v>2</v>
      </c>
      <c r="BA115" s="22">
        <v>0.85</v>
      </c>
      <c r="BB115" s="22">
        <f>AVERAGE(AY115:BA115)</f>
        <v>1.6499999999999997</v>
      </c>
      <c r="BC115" s="22">
        <v>2.15</v>
      </c>
      <c r="BD115" s="22">
        <v>2.55</v>
      </c>
      <c r="BE115" s="22">
        <v>1.8</v>
      </c>
      <c r="BF115" s="22">
        <f>AVERAGE(BC115:BE115)</f>
        <v>2.1666666666666665</v>
      </c>
      <c r="BG115" s="22">
        <v>2.6</v>
      </c>
      <c r="BH115" s="22">
        <v>2.5</v>
      </c>
      <c r="BI115" s="22">
        <v>2.2</v>
      </c>
      <c r="BJ115" s="22">
        <f>AVERAGE(BG115:BI115)</f>
        <v>2.433333333333333</v>
      </c>
      <c r="BK115" s="22">
        <v>2.5</v>
      </c>
      <c r="BL115" s="22">
        <v>3.1</v>
      </c>
      <c r="BM115" s="22">
        <v>2.3</v>
      </c>
      <c r="BN115" s="22">
        <f>AVERAGE(BK115:BM115)</f>
        <v>2.6333333333333333</v>
      </c>
      <c r="BO115" s="22">
        <v>3.55</v>
      </c>
      <c r="BP115" s="22">
        <v>3.5</v>
      </c>
      <c r="BQ115" s="22">
        <v>2.5</v>
      </c>
      <c r="BR115" s="22">
        <f>AVERAGE(BO115:BQ115)</f>
        <v>3.1833333333333336</v>
      </c>
      <c r="BS115" s="22">
        <v>3.75</v>
      </c>
      <c r="BT115" s="22">
        <v>3.15</v>
      </c>
      <c r="BU115" s="22">
        <v>3</v>
      </c>
      <c r="BV115" s="22">
        <f>AVERAGE(BS115:BU115)</f>
        <v>3.3000000000000003</v>
      </c>
      <c r="BW115" s="22">
        <v>3.55</v>
      </c>
      <c r="BX115" s="22">
        <v>3.75</v>
      </c>
      <c r="BY115" s="22">
        <v>3.5</v>
      </c>
      <c r="BZ115" s="22">
        <f>AVERAGE(BW115:BY115)</f>
        <v>3.6</v>
      </c>
      <c r="CA115" s="22">
        <v>3.95</v>
      </c>
      <c r="CB115" s="22">
        <v>3.5</v>
      </c>
      <c r="CC115" s="22">
        <v>3.2</v>
      </c>
      <c r="CD115" s="24">
        <f>AVERAGE(CA115:CC115)</f>
        <v>3.5500000000000003</v>
      </c>
      <c r="CE115" s="12">
        <v>3.75</v>
      </c>
      <c r="CF115" s="12">
        <v>3.8</v>
      </c>
      <c r="CG115" s="12">
        <v>3.5</v>
      </c>
      <c r="CH115" s="12">
        <f>AVERAGE(CE115:CG115)</f>
        <v>3.6833333333333336</v>
      </c>
      <c r="CI115" s="12"/>
      <c r="CJ115" s="12"/>
      <c r="CK115" s="12"/>
      <c r="CL115" s="12"/>
      <c r="CM115" s="7"/>
      <c r="CN115" s="7"/>
      <c r="CO115" s="7"/>
      <c r="CP115" s="7"/>
      <c r="CQ115" s="7"/>
      <c r="CR115" s="7"/>
      <c r="CS115" s="7"/>
      <c r="CT115" s="7"/>
      <c r="CU115" s="7"/>
    </row>
    <row r="116" spans="1:99" ht="14.25">
      <c r="A116" s="94"/>
      <c r="B116" s="7" t="s">
        <v>16</v>
      </c>
      <c r="C116" s="20"/>
      <c r="D116" s="20"/>
      <c r="E116" s="20"/>
      <c r="F116" s="22"/>
      <c r="G116" s="20"/>
      <c r="H116" s="20"/>
      <c r="I116" s="20"/>
      <c r="J116" s="22"/>
      <c r="K116" s="20"/>
      <c r="L116" s="20"/>
      <c r="M116" s="20"/>
      <c r="N116" s="22"/>
      <c r="O116" s="20"/>
      <c r="P116" s="20"/>
      <c r="Q116" s="20"/>
      <c r="R116" s="22"/>
      <c r="S116" s="20"/>
      <c r="T116" s="20"/>
      <c r="U116" s="20"/>
      <c r="V116" s="22"/>
      <c r="W116" s="20"/>
      <c r="X116" s="20"/>
      <c r="Y116" s="20"/>
      <c r="Z116" s="22"/>
      <c r="AA116" s="20"/>
      <c r="AB116" s="20"/>
      <c r="AC116" s="20"/>
      <c r="AD116" s="22"/>
      <c r="AE116" s="20"/>
      <c r="AF116" s="20"/>
      <c r="AG116" s="20"/>
      <c r="AH116" s="22"/>
      <c r="AI116" s="20"/>
      <c r="AJ116" s="20"/>
      <c r="AK116" s="20"/>
      <c r="AL116" s="22"/>
      <c r="AM116" s="20"/>
      <c r="AN116" s="20"/>
      <c r="AO116" s="20"/>
      <c r="AP116" s="22"/>
      <c r="AQ116" s="20"/>
      <c r="AR116" s="20"/>
      <c r="AS116" s="20"/>
      <c r="AT116" s="22"/>
      <c r="AU116" s="20"/>
      <c r="AV116" s="20"/>
      <c r="AW116" s="20"/>
      <c r="AX116" s="22"/>
      <c r="AY116" s="20"/>
      <c r="AZ116" s="20"/>
      <c r="BA116" s="20"/>
      <c r="BB116" s="22"/>
      <c r="BC116" s="20"/>
      <c r="BD116" s="20"/>
      <c r="BE116" s="20"/>
      <c r="BF116" s="22"/>
      <c r="BG116" s="20"/>
      <c r="BH116" s="20"/>
      <c r="BI116" s="20"/>
      <c r="BJ116" s="22"/>
      <c r="BK116" s="20"/>
      <c r="BL116" s="20"/>
      <c r="BM116" s="20"/>
      <c r="BN116" s="22"/>
      <c r="BO116" s="20"/>
      <c r="BP116" s="20"/>
      <c r="BQ116" s="20"/>
      <c r="BR116" s="22"/>
      <c r="BS116" s="20"/>
      <c r="BT116" s="20"/>
      <c r="BU116" s="20"/>
      <c r="BV116" s="22"/>
      <c r="BW116" s="20"/>
      <c r="BX116" s="20"/>
      <c r="BY116" s="20"/>
      <c r="BZ116" s="22"/>
      <c r="CA116" s="20"/>
      <c r="CB116" s="20"/>
      <c r="CC116" s="20"/>
      <c r="CD116" s="24"/>
      <c r="CE116" s="7"/>
      <c r="CF116" s="7"/>
      <c r="CG116" s="7"/>
      <c r="CH116" s="12"/>
      <c r="CI116" s="7"/>
      <c r="CJ116" s="7"/>
      <c r="CK116" s="7"/>
      <c r="CL116" s="12"/>
      <c r="CM116" s="7"/>
      <c r="CN116" s="7"/>
      <c r="CO116" s="7"/>
      <c r="CP116" s="7"/>
      <c r="CQ116" s="7"/>
      <c r="CR116" s="7"/>
      <c r="CS116" s="7"/>
      <c r="CT116" s="7"/>
      <c r="CU116" s="7"/>
    </row>
    <row r="117" spans="1:99" ht="14.25">
      <c r="A117" s="94"/>
      <c r="B117" s="7" t="s">
        <v>17</v>
      </c>
      <c r="C117" s="20"/>
      <c r="D117" s="20"/>
      <c r="E117" s="20"/>
      <c r="F117" s="22"/>
      <c r="G117" s="20"/>
      <c r="H117" s="20"/>
      <c r="I117" s="20"/>
      <c r="J117" s="22"/>
      <c r="K117" s="20"/>
      <c r="L117" s="20"/>
      <c r="M117" s="20"/>
      <c r="N117" s="22"/>
      <c r="O117" s="20"/>
      <c r="P117" s="20"/>
      <c r="Q117" s="20"/>
      <c r="R117" s="22"/>
      <c r="S117" s="20"/>
      <c r="T117" s="20"/>
      <c r="U117" s="20"/>
      <c r="V117" s="22"/>
      <c r="W117" s="20"/>
      <c r="X117" s="20"/>
      <c r="Y117" s="20"/>
      <c r="Z117" s="22"/>
      <c r="AA117" s="20"/>
      <c r="AB117" s="20"/>
      <c r="AC117" s="20"/>
      <c r="AD117" s="22"/>
      <c r="AE117" s="20"/>
      <c r="AF117" s="20"/>
      <c r="AG117" s="20"/>
      <c r="AH117" s="22"/>
      <c r="AI117" s="20"/>
      <c r="AJ117" s="20"/>
      <c r="AK117" s="20"/>
      <c r="AL117" s="22"/>
      <c r="AM117" s="20"/>
      <c r="AN117" s="20"/>
      <c r="AO117" s="20"/>
      <c r="AP117" s="22"/>
      <c r="AQ117" s="20"/>
      <c r="AR117" s="20"/>
      <c r="AS117" s="20"/>
      <c r="AT117" s="22"/>
      <c r="AU117" s="20"/>
      <c r="AV117" s="20"/>
      <c r="AW117" s="20"/>
      <c r="AX117" s="22"/>
      <c r="AY117" s="20"/>
      <c r="AZ117" s="20"/>
      <c r="BA117" s="20"/>
      <c r="BB117" s="22"/>
      <c r="BC117" s="20"/>
      <c r="BD117" s="20"/>
      <c r="BE117" s="20"/>
      <c r="BF117" s="22"/>
      <c r="BG117" s="20"/>
      <c r="BH117" s="20"/>
      <c r="BI117" s="20"/>
      <c r="BJ117" s="22"/>
      <c r="BK117" s="20"/>
      <c r="BL117" s="20"/>
      <c r="BM117" s="20"/>
      <c r="BN117" s="22"/>
      <c r="BO117" s="20"/>
      <c r="BP117" s="20"/>
      <c r="BQ117" s="20"/>
      <c r="BR117" s="22"/>
      <c r="BS117" s="20"/>
      <c r="BT117" s="20"/>
      <c r="BU117" s="20"/>
      <c r="BV117" s="22"/>
      <c r="BW117" s="20"/>
      <c r="BX117" s="20"/>
      <c r="BY117" s="20"/>
      <c r="BZ117" s="22"/>
      <c r="CA117" s="20"/>
      <c r="CB117" s="20"/>
      <c r="CC117" s="20"/>
      <c r="CD117" s="24"/>
      <c r="CE117" s="7"/>
      <c r="CF117" s="7"/>
      <c r="CG117" s="7"/>
      <c r="CH117" s="12"/>
      <c r="CI117" s="7"/>
      <c r="CJ117" s="7"/>
      <c r="CK117" s="7"/>
      <c r="CL117" s="12"/>
      <c r="CM117" s="7"/>
      <c r="CN117" s="7"/>
      <c r="CO117" s="7"/>
      <c r="CP117" s="7"/>
      <c r="CQ117" s="7"/>
      <c r="CR117" s="7"/>
      <c r="CS117" s="7"/>
      <c r="CT117" s="7"/>
      <c r="CU117" s="7"/>
    </row>
    <row r="118" spans="1:99" ht="14.25">
      <c r="A118" s="94"/>
      <c r="B118" s="7" t="s">
        <v>19</v>
      </c>
      <c r="C118" s="25">
        <v>3.35</v>
      </c>
      <c r="D118" s="25">
        <v>2.8</v>
      </c>
      <c r="E118" s="25">
        <v>3</v>
      </c>
      <c r="F118" s="22">
        <f aca="true" t="shared" si="148" ref="F118:F124">AVERAGE(C118:E118)</f>
        <v>3.0500000000000003</v>
      </c>
      <c r="G118" s="22">
        <v>4.1</v>
      </c>
      <c r="H118" s="22">
        <v>4.4</v>
      </c>
      <c r="I118" s="22">
        <v>3.98</v>
      </c>
      <c r="J118" s="22">
        <f aca="true" t="shared" si="149" ref="J118:J124">AVERAGE(G118:I118)</f>
        <v>4.16</v>
      </c>
      <c r="K118" s="25">
        <v>3</v>
      </c>
      <c r="L118" s="25">
        <v>3.4</v>
      </c>
      <c r="M118" s="25">
        <v>2.7</v>
      </c>
      <c r="N118" s="22">
        <f aca="true" t="shared" si="150" ref="N118:N124">AVERAGE(K118:M118)</f>
        <v>3.0333333333333337</v>
      </c>
      <c r="O118" s="25">
        <v>4</v>
      </c>
      <c r="P118" s="25">
        <v>4.25</v>
      </c>
      <c r="Q118" s="25">
        <v>4.5</v>
      </c>
      <c r="R118" s="22">
        <f aca="true" t="shared" si="151" ref="R118:R124">AVERAGE(O118:Q118)</f>
        <v>4.25</v>
      </c>
      <c r="S118" s="25"/>
      <c r="T118" s="25"/>
      <c r="U118" s="25"/>
      <c r="V118" s="22"/>
      <c r="W118" s="25">
        <v>4.45</v>
      </c>
      <c r="X118" s="25">
        <v>4.4</v>
      </c>
      <c r="Y118" s="25">
        <v>4.22</v>
      </c>
      <c r="Z118" s="22">
        <f aca="true" t="shared" si="152" ref="Z118:Z124">AVERAGE(W118:Y118)</f>
        <v>4.3566666666666665</v>
      </c>
      <c r="AA118" s="25">
        <v>4.9</v>
      </c>
      <c r="AB118" s="25">
        <v>4.45</v>
      </c>
      <c r="AC118" s="25">
        <v>4.2</v>
      </c>
      <c r="AD118" s="22">
        <f aca="true" t="shared" si="153" ref="AD118:AD124">AVERAGE(AA118:AC118)</f>
        <v>4.516666666666667</v>
      </c>
      <c r="AE118" s="25">
        <v>3.9</v>
      </c>
      <c r="AF118" s="25">
        <v>6.5</v>
      </c>
      <c r="AG118" s="25">
        <v>4.15</v>
      </c>
      <c r="AH118" s="22">
        <f aca="true" t="shared" si="154" ref="AH118:AH124">AVERAGE(AE118:AG118)</f>
        <v>4.8500000000000005</v>
      </c>
      <c r="AI118" s="25">
        <v>4.35</v>
      </c>
      <c r="AJ118" s="25">
        <v>4.45</v>
      </c>
      <c r="AK118" s="25">
        <v>4.35</v>
      </c>
      <c r="AL118" s="22">
        <f aca="true" t="shared" si="155" ref="AL118:AL124">AVERAGE(AI118:AK118)</f>
        <v>4.383333333333334</v>
      </c>
      <c r="AM118" s="25">
        <v>3.95</v>
      </c>
      <c r="AN118" s="25">
        <v>4</v>
      </c>
      <c r="AO118" s="25">
        <v>3.65</v>
      </c>
      <c r="AP118" s="22">
        <f aca="true" t="shared" si="156" ref="AP118:AP124">AVERAGE(AM118:AO118)</f>
        <v>3.8666666666666667</v>
      </c>
      <c r="AQ118" s="26">
        <v>4.1</v>
      </c>
      <c r="AR118" s="26">
        <v>3.3</v>
      </c>
      <c r="AS118" s="26">
        <v>4.3</v>
      </c>
      <c r="AT118" s="22">
        <f aca="true" t="shared" si="157" ref="AT118:AT124">AVERAGE(AQ118:AS118)</f>
        <v>3.9</v>
      </c>
      <c r="AU118" s="25">
        <v>3.85</v>
      </c>
      <c r="AV118" s="25">
        <v>1.7</v>
      </c>
      <c r="AW118" s="25">
        <v>2.6</v>
      </c>
      <c r="AX118" s="22">
        <f aca="true" t="shared" si="158" ref="AX118:AX124">AVERAGE(AU118:AW118)</f>
        <v>2.716666666666667</v>
      </c>
      <c r="AY118" s="25">
        <v>3</v>
      </c>
      <c r="AZ118" s="25">
        <v>2.95</v>
      </c>
      <c r="BA118" s="25">
        <v>3.15</v>
      </c>
      <c r="BB118" s="22">
        <f aca="true" t="shared" si="159" ref="BB118:BB124">AVERAGE(AY118:BA118)</f>
        <v>3.033333333333333</v>
      </c>
      <c r="BC118" s="26">
        <v>3.4</v>
      </c>
      <c r="BD118" s="26">
        <v>3.25</v>
      </c>
      <c r="BE118" s="26">
        <v>2.9</v>
      </c>
      <c r="BF118" s="22">
        <f aca="true" t="shared" si="160" ref="BF118:BF124">AVERAGE(BC118:BE118)</f>
        <v>3.1833333333333336</v>
      </c>
      <c r="BG118" s="26">
        <v>3.75</v>
      </c>
      <c r="BH118" s="26">
        <v>3.45</v>
      </c>
      <c r="BI118" s="26">
        <v>4</v>
      </c>
      <c r="BJ118" s="22">
        <f aca="true" t="shared" si="161" ref="BJ118:BJ124">AVERAGE(BG118:BI118)</f>
        <v>3.733333333333333</v>
      </c>
      <c r="BK118" s="26">
        <v>3.3</v>
      </c>
      <c r="BL118" s="26">
        <v>4.1</v>
      </c>
      <c r="BM118" s="26">
        <v>3.4</v>
      </c>
      <c r="BN118" s="22">
        <f aca="true" t="shared" si="162" ref="BN118:BN124">AVERAGE(BK118:BM118)</f>
        <v>3.5999999999999996</v>
      </c>
      <c r="BO118" s="26">
        <v>4.35</v>
      </c>
      <c r="BP118" s="26">
        <v>4.5</v>
      </c>
      <c r="BQ118" s="26">
        <v>3.45</v>
      </c>
      <c r="BR118" s="22">
        <f aca="true" t="shared" si="163" ref="BR118:BR124">AVERAGE(BO118:BQ118)</f>
        <v>4.1000000000000005</v>
      </c>
      <c r="BS118" s="22">
        <v>4.05</v>
      </c>
      <c r="BT118" s="22">
        <v>4.75</v>
      </c>
      <c r="BU118" s="22">
        <v>4.95</v>
      </c>
      <c r="BV118" s="22">
        <f aca="true" t="shared" si="164" ref="BV118:BV124">AVERAGE(BS118:BU118)</f>
        <v>4.583333333333333</v>
      </c>
      <c r="BW118" s="22">
        <v>4.7</v>
      </c>
      <c r="BX118" s="22">
        <v>4.5</v>
      </c>
      <c r="BY118" s="22">
        <v>4.15</v>
      </c>
      <c r="BZ118" s="22">
        <f aca="true" t="shared" si="165" ref="BZ118:BZ124">AVERAGE(BW118:BY118)</f>
        <v>4.45</v>
      </c>
      <c r="CA118" s="22">
        <v>3.9</v>
      </c>
      <c r="CB118" s="22">
        <v>4.2</v>
      </c>
      <c r="CC118" s="22">
        <v>5.03</v>
      </c>
      <c r="CD118" s="24">
        <f aca="true" t="shared" si="166" ref="CD118:CD124">AVERAGE(CA118:CC118)</f>
        <v>4.376666666666666</v>
      </c>
      <c r="CE118" s="12">
        <v>4.2</v>
      </c>
      <c r="CF118" s="12">
        <v>4.25</v>
      </c>
      <c r="CG118" s="12">
        <v>4.65</v>
      </c>
      <c r="CH118" s="12">
        <f aca="true" t="shared" si="167" ref="CH118:CH124">AVERAGE(CE118:CG118)</f>
        <v>4.366666666666666</v>
      </c>
      <c r="CI118" s="12">
        <v>3.25</v>
      </c>
      <c r="CJ118" s="12">
        <v>2.25</v>
      </c>
      <c r="CK118" s="12">
        <v>2.15</v>
      </c>
      <c r="CL118" s="12">
        <f>AVERAGE(CI118:CK118)</f>
        <v>2.5500000000000003</v>
      </c>
      <c r="CM118" s="7"/>
      <c r="CN118" s="7"/>
      <c r="CO118" s="7"/>
      <c r="CP118" s="7"/>
      <c r="CQ118" s="7"/>
      <c r="CR118" s="7"/>
      <c r="CS118" s="7"/>
      <c r="CT118" s="7"/>
      <c r="CU118" s="7"/>
    </row>
    <row r="119" spans="1:99" ht="14.25">
      <c r="A119" s="94"/>
      <c r="B119" s="7" t="s">
        <v>18</v>
      </c>
      <c r="C119" s="20"/>
      <c r="D119" s="20"/>
      <c r="E119" s="20"/>
      <c r="F119" s="22"/>
      <c r="G119" s="20"/>
      <c r="H119" s="20"/>
      <c r="I119" s="20"/>
      <c r="J119" s="22"/>
      <c r="K119" s="20"/>
      <c r="L119" s="20"/>
      <c r="M119" s="20"/>
      <c r="N119" s="22"/>
      <c r="O119" s="20"/>
      <c r="P119" s="20"/>
      <c r="Q119" s="20"/>
      <c r="R119" s="22"/>
      <c r="S119" s="20"/>
      <c r="T119" s="20"/>
      <c r="U119" s="20"/>
      <c r="V119" s="22"/>
      <c r="W119" s="20"/>
      <c r="X119" s="20"/>
      <c r="Y119" s="20"/>
      <c r="Z119" s="22"/>
      <c r="AA119" s="20"/>
      <c r="AB119" s="20"/>
      <c r="AC119" s="20"/>
      <c r="AD119" s="22"/>
      <c r="AE119" s="20"/>
      <c r="AF119" s="20"/>
      <c r="AG119" s="20"/>
      <c r="AH119" s="22"/>
      <c r="AI119" s="20"/>
      <c r="AJ119" s="20"/>
      <c r="AK119" s="20"/>
      <c r="AL119" s="22"/>
      <c r="AM119" s="20"/>
      <c r="AN119" s="20"/>
      <c r="AO119" s="20"/>
      <c r="AP119" s="22"/>
      <c r="AQ119" s="20"/>
      <c r="AR119" s="20"/>
      <c r="AS119" s="20"/>
      <c r="AT119" s="22"/>
      <c r="AU119" s="20"/>
      <c r="AV119" s="20"/>
      <c r="AW119" s="20"/>
      <c r="AX119" s="22"/>
      <c r="AY119" s="20"/>
      <c r="AZ119" s="20"/>
      <c r="BA119" s="20"/>
      <c r="BB119" s="22"/>
      <c r="BC119" s="20"/>
      <c r="BD119" s="20"/>
      <c r="BE119" s="20"/>
      <c r="BF119" s="22"/>
      <c r="BG119" s="20"/>
      <c r="BH119" s="20"/>
      <c r="BI119" s="20"/>
      <c r="BJ119" s="22"/>
      <c r="BK119" s="20"/>
      <c r="BL119" s="20"/>
      <c r="BM119" s="20"/>
      <c r="BN119" s="22"/>
      <c r="BO119" s="20"/>
      <c r="BP119" s="20"/>
      <c r="BQ119" s="20"/>
      <c r="BR119" s="22"/>
      <c r="BS119" s="20"/>
      <c r="BT119" s="20"/>
      <c r="BU119" s="20"/>
      <c r="BV119" s="22"/>
      <c r="BW119" s="20"/>
      <c r="BX119" s="20"/>
      <c r="BY119" s="20"/>
      <c r="BZ119" s="22"/>
      <c r="CA119" s="20"/>
      <c r="CB119" s="20"/>
      <c r="CC119" s="20"/>
      <c r="CD119" s="24"/>
      <c r="CE119" s="7"/>
      <c r="CF119" s="7"/>
      <c r="CG119" s="7"/>
      <c r="CH119" s="12"/>
      <c r="CI119" s="7"/>
      <c r="CJ119" s="7"/>
      <c r="CK119" s="7"/>
      <c r="CL119" s="12"/>
      <c r="CM119" s="7"/>
      <c r="CN119" s="7"/>
      <c r="CO119" s="7"/>
      <c r="CP119" s="7"/>
      <c r="CQ119" s="7"/>
      <c r="CR119" s="7"/>
      <c r="CS119" s="7"/>
      <c r="CT119" s="7"/>
      <c r="CU119" s="7"/>
    </row>
    <row r="120" spans="1:99" ht="14.25">
      <c r="A120" s="94"/>
      <c r="B120" s="7" t="s">
        <v>20</v>
      </c>
      <c r="C120" s="20"/>
      <c r="D120" s="20"/>
      <c r="E120" s="20"/>
      <c r="F120" s="22"/>
      <c r="G120" s="20"/>
      <c r="H120" s="20"/>
      <c r="I120" s="20"/>
      <c r="J120" s="22"/>
      <c r="K120" s="20"/>
      <c r="L120" s="20"/>
      <c r="M120" s="20"/>
      <c r="N120" s="22"/>
      <c r="O120" s="20"/>
      <c r="P120" s="20"/>
      <c r="Q120" s="20"/>
      <c r="R120" s="22"/>
      <c r="S120" s="20"/>
      <c r="T120" s="20"/>
      <c r="U120" s="20"/>
      <c r="V120" s="22"/>
      <c r="W120" s="20"/>
      <c r="X120" s="20"/>
      <c r="Y120" s="20"/>
      <c r="Z120" s="22"/>
      <c r="AA120" s="20"/>
      <c r="AB120" s="20"/>
      <c r="AC120" s="20"/>
      <c r="AD120" s="22"/>
      <c r="AE120" s="20"/>
      <c r="AF120" s="20"/>
      <c r="AG120" s="20"/>
      <c r="AH120" s="22"/>
      <c r="AI120" s="20"/>
      <c r="AJ120" s="20"/>
      <c r="AK120" s="20"/>
      <c r="AL120" s="22"/>
      <c r="AM120" s="20"/>
      <c r="AN120" s="20"/>
      <c r="AO120" s="20"/>
      <c r="AP120" s="22"/>
      <c r="AQ120" s="20"/>
      <c r="AR120" s="20"/>
      <c r="AS120" s="20"/>
      <c r="AT120" s="22"/>
      <c r="AU120" s="20"/>
      <c r="AV120" s="20"/>
      <c r="AW120" s="20"/>
      <c r="AX120" s="22"/>
      <c r="AY120" s="20"/>
      <c r="AZ120" s="20"/>
      <c r="BA120" s="20"/>
      <c r="BB120" s="22"/>
      <c r="BC120" s="20"/>
      <c r="BD120" s="20"/>
      <c r="BE120" s="20"/>
      <c r="BF120" s="22"/>
      <c r="BG120" s="20"/>
      <c r="BH120" s="20"/>
      <c r="BI120" s="20"/>
      <c r="BJ120" s="22"/>
      <c r="BK120" s="20"/>
      <c r="BL120" s="20"/>
      <c r="BM120" s="20"/>
      <c r="BN120" s="22"/>
      <c r="BO120" s="20"/>
      <c r="BP120" s="20"/>
      <c r="BQ120" s="20"/>
      <c r="BR120" s="22"/>
      <c r="BS120" s="20"/>
      <c r="BT120" s="20"/>
      <c r="BU120" s="20"/>
      <c r="BV120" s="22"/>
      <c r="BW120" s="20"/>
      <c r="BX120" s="20"/>
      <c r="BY120" s="20"/>
      <c r="BZ120" s="22"/>
      <c r="CA120" s="20"/>
      <c r="CB120" s="20"/>
      <c r="CC120" s="20"/>
      <c r="CD120" s="24"/>
      <c r="CE120" s="7"/>
      <c r="CF120" s="7"/>
      <c r="CG120" s="7"/>
      <c r="CH120" s="12"/>
      <c r="CI120" s="7"/>
      <c r="CJ120" s="7"/>
      <c r="CK120" s="7"/>
      <c r="CL120" s="12"/>
      <c r="CM120" s="7"/>
      <c r="CN120" s="7"/>
      <c r="CO120" s="7"/>
      <c r="CP120" s="7"/>
      <c r="CQ120" s="7"/>
      <c r="CR120" s="7"/>
      <c r="CS120" s="7"/>
      <c r="CT120" s="7"/>
      <c r="CU120" s="7"/>
    </row>
    <row r="121" spans="1:99" ht="14.25">
      <c r="A121" s="94"/>
      <c r="B121" s="7" t="s">
        <v>21</v>
      </c>
      <c r="C121" s="22">
        <v>2.8</v>
      </c>
      <c r="D121" s="22">
        <v>2.9</v>
      </c>
      <c r="E121" s="22">
        <v>3.9</v>
      </c>
      <c r="F121" s="22">
        <f t="shared" si="148"/>
        <v>3.1999999999999997</v>
      </c>
      <c r="G121" s="22">
        <v>5.15</v>
      </c>
      <c r="H121" s="22">
        <v>4.45</v>
      </c>
      <c r="I121" s="22">
        <v>4.2</v>
      </c>
      <c r="J121" s="22">
        <f t="shared" si="149"/>
        <v>4.6000000000000005</v>
      </c>
      <c r="K121" s="22">
        <v>1.85</v>
      </c>
      <c r="L121" s="22">
        <v>2</v>
      </c>
      <c r="M121" s="22">
        <v>1.75</v>
      </c>
      <c r="N121" s="22">
        <f t="shared" si="150"/>
        <v>1.8666666666666665</v>
      </c>
      <c r="O121" s="22">
        <v>5</v>
      </c>
      <c r="P121" s="22">
        <v>3.75</v>
      </c>
      <c r="Q121" s="22">
        <v>4.1</v>
      </c>
      <c r="R121" s="22">
        <f t="shared" si="151"/>
        <v>4.283333333333333</v>
      </c>
      <c r="S121" s="22">
        <v>4.65</v>
      </c>
      <c r="T121" s="22">
        <v>4.4</v>
      </c>
      <c r="U121" s="22">
        <v>3.8</v>
      </c>
      <c r="V121" s="22">
        <f>AVERAGE(S121:U121)</f>
        <v>4.283333333333334</v>
      </c>
      <c r="W121" s="22">
        <v>5.2</v>
      </c>
      <c r="X121" s="22">
        <v>4.4</v>
      </c>
      <c r="Y121" s="22">
        <v>3.95</v>
      </c>
      <c r="Z121" s="22">
        <f t="shared" si="152"/>
        <v>4.516666666666667</v>
      </c>
      <c r="AA121" s="22">
        <v>3.7</v>
      </c>
      <c r="AB121" s="22">
        <v>1.55</v>
      </c>
      <c r="AC121" s="22">
        <v>3.2</v>
      </c>
      <c r="AD121" s="22">
        <f t="shared" si="153"/>
        <v>2.8166666666666664</v>
      </c>
      <c r="AE121" s="22">
        <v>3.9</v>
      </c>
      <c r="AF121" s="22">
        <v>3.7</v>
      </c>
      <c r="AG121" s="22">
        <v>4.5</v>
      </c>
      <c r="AH121" s="22">
        <f t="shared" si="154"/>
        <v>4.033333333333333</v>
      </c>
      <c r="AI121" s="22">
        <v>3.4</v>
      </c>
      <c r="AJ121" s="22">
        <v>3.9</v>
      </c>
      <c r="AK121" s="22">
        <v>4.2</v>
      </c>
      <c r="AL121" s="22">
        <f t="shared" si="155"/>
        <v>3.8333333333333335</v>
      </c>
      <c r="AM121" s="22">
        <v>3.25</v>
      </c>
      <c r="AN121" s="22">
        <v>3.7</v>
      </c>
      <c r="AO121" s="22">
        <v>4.15</v>
      </c>
      <c r="AP121" s="22">
        <f t="shared" si="156"/>
        <v>3.7000000000000006</v>
      </c>
      <c r="AQ121" s="22">
        <v>5.6</v>
      </c>
      <c r="AR121" s="22">
        <v>5.45</v>
      </c>
      <c r="AS121" s="22">
        <v>5</v>
      </c>
      <c r="AT121" s="22">
        <f t="shared" si="157"/>
        <v>5.3500000000000005</v>
      </c>
      <c r="AU121" s="22">
        <v>1.6</v>
      </c>
      <c r="AV121" s="22">
        <v>1.9</v>
      </c>
      <c r="AW121" s="22">
        <v>3.5</v>
      </c>
      <c r="AX121" s="22">
        <f t="shared" si="158"/>
        <v>2.3333333333333335</v>
      </c>
      <c r="AY121" s="22">
        <v>3</v>
      </c>
      <c r="AZ121" s="22">
        <v>2.05</v>
      </c>
      <c r="BA121" s="22">
        <v>3.6</v>
      </c>
      <c r="BB121" s="22">
        <f t="shared" si="159"/>
        <v>2.8833333333333333</v>
      </c>
      <c r="BC121" s="22">
        <v>3.4</v>
      </c>
      <c r="BD121" s="22">
        <v>1.55</v>
      </c>
      <c r="BE121" s="22">
        <v>3.2</v>
      </c>
      <c r="BF121" s="22">
        <f t="shared" si="160"/>
        <v>2.716666666666667</v>
      </c>
      <c r="BG121" s="22">
        <v>2.4</v>
      </c>
      <c r="BH121" s="22">
        <v>2.7</v>
      </c>
      <c r="BI121" s="22">
        <v>3.3</v>
      </c>
      <c r="BJ121" s="22">
        <f t="shared" si="161"/>
        <v>2.7999999999999994</v>
      </c>
      <c r="BK121" s="22">
        <v>4.5</v>
      </c>
      <c r="BL121" s="22">
        <v>3.6</v>
      </c>
      <c r="BM121" s="22">
        <v>4.2</v>
      </c>
      <c r="BN121" s="22">
        <f t="shared" si="162"/>
        <v>4.1000000000000005</v>
      </c>
      <c r="BO121" s="20">
        <v>4.7</v>
      </c>
      <c r="BP121" s="20">
        <v>4.1</v>
      </c>
      <c r="BQ121" s="20">
        <v>4.5</v>
      </c>
      <c r="BR121" s="22">
        <f t="shared" si="163"/>
        <v>4.433333333333334</v>
      </c>
      <c r="BS121" s="20">
        <v>4.65</v>
      </c>
      <c r="BT121" s="20">
        <v>2.6</v>
      </c>
      <c r="BU121" s="20">
        <v>3.9</v>
      </c>
      <c r="BV121" s="22">
        <f t="shared" si="164"/>
        <v>3.716666666666667</v>
      </c>
      <c r="BW121" s="20">
        <v>4.3</v>
      </c>
      <c r="BX121" s="20">
        <v>4.4</v>
      </c>
      <c r="BY121" s="20">
        <v>5.2</v>
      </c>
      <c r="BZ121" s="22">
        <f t="shared" si="165"/>
        <v>4.633333333333333</v>
      </c>
      <c r="CA121" s="20">
        <v>6.7</v>
      </c>
      <c r="CB121" s="20">
        <v>4.5</v>
      </c>
      <c r="CC121" s="20">
        <v>1.8</v>
      </c>
      <c r="CD121" s="24">
        <f t="shared" si="166"/>
        <v>4.333333333333333</v>
      </c>
      <c r="CE121" s="15">
        <v>4.2</v>
      </c>
      <c r="CF121" s="15">
        <v>4.05</v>
      </c>
      <c r="CG121" s="15">
        <v>4.2</v>
      </c>
      <c r="CH121" s="12">
        <f t="shared" si="167"/>
        <v>4.1499999999999995</v>
      </c>
      <c r="CI121" s="7"/>
      <c r="CJ121" s="7"/>
      <c r="CK121" s="7"/>
      <c r="CL121" s="12"/>
      <c r="CM121" s="7"/>
      <c r="CN121" s="7"/>
      <c r="CO121" s="7"/>
      <c r="CP121" s="7"/>
      <c r="CQ121" s="7"/>
      <c r="CR121" s="7"/>
      <c r="CS121" s="7"/>
      <c r="CT121" s="7"/>
      <c r="CU121" s="7"/>
    </row>
    <row r="122" spans="1:99" ht="14.25">
      <c r="A122" s="94"/>
      <c r="B122" s="7" t="s">
        <v>22</v>
      </c>
      <c r="C122" s="20"/>
      <c r="D122" s="20"/>
      <c r="E122" s="20"/>
      <c r="F122" s="22"/>
      <c r="G122" s="20"/>
      <c r="H122" s="20"/>
      <c r="I122" s="20"/>
      <c r="J122" s="22"/>
      <c r="K122" s="20"/>
      <c r="L122" s="20"/>
      <c r="M122" s="20"/>
      <c r="N122" s="22"/>
      <c r="O122" s="20"/>
      <c r="P122" s="20"/>
      <c r="Q122" s="20"/>
      <c r="R122" s="22"/>
      <c r="S122" s="20"/>
      <c r="T122" s="20"/>
      <c r="U122" s="20"/>
      <c r="V122" s="22"/>
      <c r="W122" s="20"/>
      <c r="X122" s="20"/>
      <c r="Y122" s="20"/>
      <c r="Z122" s="22"/>
      <c r="AA122" s="20"/>
      <c r="AB122" s="20"/>
      <c r="AC122" s="20"/>
      <c r="AD122" s="22"/>
      <c r="AE122" s="20"/>
      <c r="AF122" s="20"/>
      <c r="AG122" s="20"/>
      <c r="AH122" s="22"/>
      <c r="AI122" s="20"/>
      <c r="AJ122" s="20"/>
      <c r="AK122" s="20"/>
      <c r="AL122" s="22"/>
      <c r="AM122" s="20"/>
      <c r="AN122" s="20"/>
      <c r="AO122" s="20"/>
      <c r="AP122" s="22"/>
      <c r="AQ122" s="20"/>
      <c r="AR122" s="20"/>
      <c r="AS122" s="20"/>
      <c r="AT122" s="22"/>
      <c r="AU122" s="20"/>
      <c r="AV122" s="20"/>
      <c r="AW122" s="20"/>
      <c r="AX122" s="22"/>
      <c r="AY122" s="20"/>
      <c r="AZ122" s="20"/>
      <c r="BA122" s="20"/>
      <c r="BB122" s="22"/>
      <c r="BC122" s="20"/>
      <c r="BD122" s="20"/>
      <c r="BE122" s="20"/>
      <c r="BF122" s="22"/>
      <c r="BG122" s="20"/>
      <c r="BH122" s="20"/>
      <c r="BI122" s="20"/>
      <c r="BJ122" s="22"/>
      <c r="BK122" s="20"/>
      <c r="BL122" s="20"/>
      <c r="BM122" s="20"/>
      <c r="BN122" s="22"/>
      <c r="BO122" s="20"/>
      <c r="BP122" s="20"/>
      <c r="BQ122" s="20"/>
      <c r="BR122" s="22"/>
      <c r="BS122" s="20"/>
      <c r="BT122" s="20"/>
      <c r="BU122" s="20"/>
      <c r="BV122" s="22"/>
      <c r="BW122" s="20"/>
      <c r="BX122" s="20"/>
      <c r="BY122" s="20"/>
      <c r="BZ122" s="22"/>
      <c r="CA122" s="20"/>
      <c r="CB122" s="20"/>
      <c r="CC122" s="20"/>
      <c r="CD122" s="24"/>
      <c r="CE122" s="7"/>
      <c r="CF122" s="7"/>
      <c r="CG122" s="7"/>
      <c r="CH122" s="12"/>
      <c r="CI122" s="7"/>
      <c r="CJ122" s="7"/>
      <c r="CK122" s="7"/>
      <c r="CL122" s="12"/>
      <c r="CM122" s="7"/>
      <c r="CN122" s="7"/>
      <c r="CO122" s="7"/>
      <c r="CP122" s="7"/>
      <c r="CQ122" s="7"/>
      <c r="CR122" s="7"/>
      <c r="CS122" s="7"/>
      <c r="CT122" s="7"/>
      <c r="CU122" s="7"/>
    </row>
    <row r="123" spans="1:99" ht="14.25">
      <c r="A123" s="94"/>
      <c r="B123" s="7" t="s">
        <v>51</v>
      </c>
      <c r="C123" s="22">
        <v>1</v>
      </c>
      <c r="D123" s="22">
        <v>1</v>
      </c>
      <c r="E123" s="22">
        <v>1.15</v>
      </c>
      <c r="F123" s="22">
        <f t="shared" si="148"/>
        <v>1.05</v>
      </c>
      <c r="G123" s="22">
        <v>1.5</v>
      </c>
      <c r="H123" s="22">
        <v>1.55</v>
      </c>
      <c r="I123" s="22">
        <v>1.45</v>
      </c>
      <c r="J123" s="22">
        <f t="shared" si="149"/>
        <v>1.5</v>
      </c>
      <c r="K123" s="22">
        <v>1.4</v>
      </c>
      <c r="L123" s="22">
        <v>1.1</v>
      </c>
      <c r="M123" s="22">
        <v>1.7</v>
      </c>
      <c r="N123" s="22">
        <f t="shared" si="150"/>
        <v>1.4000000000000001</v>
      </c>
      <c r="O123" s="22">
        <v>1.7</v>
      </c>
      <c r="P123" s="22">
        <v>1.55</v>
      </c>
      <c r="Q123" s="22">
        <v>1.65</v>
      </c>
      <c r="R123" s="22">
        <f t="shared" si="151"/>
        <v>1.6333333333333335</v>
      </c>
      <c r="S123" s="22">
        <v>1.6</v>
      </c>
      <c r="T123" s="22">
        <v>1.5</v>
      </c>
      <c r="U123" s="22">
        <v>1.85</v>
      </c>
      <c r="V123" s="22">
        <f>AVERAGE(S123:U123)</f>
        <v>1.6500000000000001</v>
      </c>
      <c r="W123" s="22">
        <v>1.65</v>
      </c>
      <c r="X123" s="22">
        <v>1.65</v>
      </c>
      <c r="Y123" s="22">
        <v>1.85</v>
      </c>
      <c r="Z123" s="22">
        <f t="shared" si="152"/>
        <v>1.7166666666666668</v>
      </c>
      <c r="AA123" s="22">
        <v>1.1</v>
      </c>
      <c r="AB123" s="22">
        <v>1.2</v>
      </c>
      <c r="AC123" s="22">
        <v>1.5</v>
      </c>
      <c r="AD123" s="22">
        <f t="shared" si="153"/>
        <v>1.2666666666666666</v>
      </c>
      <c r="AE123" s="22">
        <v>1.8</v>
      </c>
      <c r="AF123" s="22">
        <v>2</v>
      </c>
      <c r="AG123" s="22">
        <v>1.95</v>
      </c>
      <c r="AH123" s="22">
        <f t="shared" si="154"/>
        <v>1.9166666666666667</v>
      </c>
      <c r="AI123" s="22">
        <v>1.2</v>
      </c>
      <c r="AJ123" s="22">
        <v>1.6</v>
      </c>
      <c r="AK123" s="22">
        <v>1.6</v>
      </c>
      <c r="AL123" s="22">
        <f t="shared" si="155"/>
        <v>1.4666666666666668</v>
      </c>
      <c r="AM123" s="22">
        <v>1.5</v>
      </c>
      <c r="AN123" s="22">
        <v>1.5</v>
      </c>
      <c r="AO123" s="22">
        <v>1.4</v>
      </c>
      <c r="AP123" s="22">
        <f t="shared" si="156"/>
        <v>1.4666666666666668</v>
      </c>
      <c r="AQ123" s="22">
        <v>2.15</v>
      </c>
      <c r="AR123" s="22">
        <v>1.65</v>
      </c>
      <c r="AS123" s="22">
        <v>2.1</v>
      </c>
      <c r="AT123" s="22">
        <f t="shared" si="157"/>
        <v>1.9666666666666668</v>
      </c>
      <c r="AU123" s="22">
        <v>1.25</v>
      </c>
      <c r="AV123" s="22">
        <v>1.25</v>
      </c>
      <c r="AW123" s="22">
        <v>1.5</v>
      </c>
      <c r="AX123" s="22">
        <f t="shared" si="158"/>
        <v>1.3333333333333333</v>
      </c>
      <c r="AY123" s="22">
        <v>1.35</v>
      </c>
      <c r="AZ123" s="22">
        <v>1.45</v>
      </c>
      <c r="BA123" s="22">
        <v>1.3</v>
      </c>
      <c r="BB123" s="22">
        <f t="shared" si="159"/>
        <v>1.3666666666666665</v>
      </c>
      <c r="BC123" s="20">
        <v>1.5</v>
      </c>
      <c r="BD123" s="20">
        <v>1.35</v>
      </c>
      <c r="BE123" s="20">
        <v>1.6</v>
      </c>
      <c r="BF123" s="22">
        <f t="shared" si="160"/>
        <v>1.4833333333333334</v>
      </c>
      <c r="BG123" s="20">
        <v>1.55</v>
      </c>
      <c r="BH123" s="20">
        <v>1.65</v>
      </c>
      <c r="BI123" s="20">
        <v>1.5</v>
      </c>
      <c r="BJ123" s="22">
        <f t="shared" si="161"/>
        <v>1.5666666666666667</v>
      </c>
      <c r="BK123" s="20">
        <v>1.6</v>
      </c>
      <c r="BL123" s="20">
        <v>1.1</v>
      </c>
      <c r="BM123" s="20">
        <v>0.9</v>
      </c>
      <c r="BN123" s="22">
        <f t="shared" si="162"/>
        <v>1.2</v>
      </c>
      <c r="BO123" s="20">
        <v>2.8</v>
      </c>
      <c r="BP123" s="20">
        <v>2.2</v>
      </c>
      <c r="BQ123" s="20">
        <v>2</v>
      </c>
      <c r="BR123" s="22">
        <f t="shared" si="163"/>
        <v>2.3333333333333335</v>
      </c>
      <c r="BS123" s="20">
        <v>1.25</v>
      </c>
      <c r="BT123" s="20">
        <v>1.7</v>
      </c>
      <c r="BU123" s="20">
        <v>1.7</v>
      </c>
      <c r="BV123" s="22">
        <f t="shared" si="164"/>
        <v>1.55</v>
      </c>
      <c r="BW123" s="20">
        <v>2.4</v>
      </c>
      <c r="BX123" s="20">
        <v>2.2</v>
      </c>
      <c r="BY123" s="20">
        <v>2</v>
      </c>
      <c r="BZ123" s="22">
        <f t="shared" si="165"/>
        <v>2.1999999999999997</v>
      </c>
      <c r="CA123" s="20">
        <v>1.65</v>
      </c>
      <c r="CB123" s="20">
        <v>1.3</v>
      </c>
      <c r="CC123" s="20">
        <v>1.4</v>
      </c>
      <c r="CD123" s="24">
        <f t="shared" si="166"/>
        <v>1.45</v>
      </c>
      <c r="CE123" s="15">
        <v>2.1</v>
      </c>
      <c r="CF123" s="15">
        <v>2.4</v>
      </c>
      <c r="CG123" s="15">
        <v>1.95</v>
      </c>
      <c r="CH123" s="12">
        <f t="shared" si="167"/>
        <v>2.15</v>
      </c>
      <c r="CI123" s="7"/>
      <c r="CJ123" s="7"/>
      <c r="CK123" s="7"/>
      <c r="CL123" s="12"/>
      <c r="CM123" s="7"/>
      <c r="CN123" s="7"/>
      <c r="CO123" s="7"/>
      <c r="CP123" s="7"/>
      <c r="CQ123" s="7"/>
      <c r="CR123" s="7"/>
      <c r="CS123" s="7"/>
      <c r="CT123" s="7"/>
      <c r="CU123" s="7"/>
    </row>
    <row r="124" spans="1:99" ht="14.25">
      <c r="A124" s="94"/>
      <c r="B124" s="7" t="s">
        <v>29</v>
      </c>
      <c r="C124" s="20">
        <v>3.4</v>
      </c>
      <c r="D124" s="20">
        <v>4.7</v>
      </c>
      <c r="E124" s="20">
        <v>3.9</v>
      </c>
      <c r="F124" s="22">
        <f t="shared" si="148"/>
        <v>4</v>
      </c>
      <c r="G124" s="20">
        <v>4.8</v>
      </c>
      <c r="H124" s="20">
        <v>4.3</v>
      </c>
      <c r="I124" s="20">
        <v>4.5</v>
      </c>
      <c r="J124" s="22">
        <f t="shared" si="149"/>
        <v>4.533333333333333</v>
      </c>
      <c r="K124" s="20">
        <v>3</v>
      </c>
      <c r="L124" s="20">
        <v>3.4</v>
      </c>
      <c r="M124" s="20">
        <v>3.6</v>
      </c>
      <c r="N124" s="22">
        <f t="shared" si="150"/>
        <v>3.3333333333333335</v>
      </c>
      <c r="O124" s="20">
        <v>5.2</v>
      </c>
      <c r="P124" s="20">
        <v>5.4</v>
      </c>
      <c r="Q124" s="20">
        <v>5</v>
      </c>
      <c r="R124" s="22">
        <f t="shared" si="151"/>
        <v>5.2</v>
      </c>
      <c r="S124" s="20">
        <v>5.3</v>
      </c>
      <c r="T124" s="20">
        <v>5.2</v>
      </c>
      <c r="U124" s="20">
        <v>4.6</v>
      </c>
      <c r="V124" s="22">
        <f>AVERAGE(S124:U124)</f>
        <v>5.033333333333333</v>
      </c>
      <c r="W124" s="20">
        <v>5.2</v>
      </c>
      <c r="X124" s="20">
        <v>4.2</v>
      </c>
      <c r="Y124" s="20">
        <v>5.4</v>
      </c>
      <c r="Z124" s="22">
        <f t="shared" si="152"/>
        <v>4.933333333333334</v>
      </c>
      <c r="AA124" s="20">
        <v>5</v>
      </c>
      <c r="AB124" s="20">
        <v>4.8</v>
      </c>
      <c r="AC124" s="20">
        <v>5.2</v>
      </c>
      <c r="AD124" s="22">
        <f t="shared" si="153"/>
        <v>5</v>
      </c>
      <c r="AE124" s="20">
        <v>3.9</v>
      </c>
      <c r="AF124" s="20">
        <v>4.2</v>
      </c>
      <c r="AG124" s="20">
        <v>4.4</v>
      </c>
      <c r="AH124" s="22">
        <f t="shared" si="154"/>
        <v>4.166666666666667</v>
      </c>
      <c r="AI124" s="20">
        <v>5.3</v>
      </c>
      <c r="AJ124" s="20">
        <v>5.2</v>
      </c>
      <c r="AK124" s="20">
        <v>5.3</v>
      </c>
      <c r="AL124" s="22">
        <f t="shared" si="155"/>
        <v>5.266666666666667</v>
      </c>
      <c r="AM124" s="20">
        <v>5</v>
      </c>
      <c r="AN124" s="20">
        <v>5</v>
      </c>
      <c r="AO124" s="20">
        <v>5.6</v>
      </c>
      <c r="AP124" s="22">
        <f t="shared" si="156"/>
        <v>5.2</v>
      </c>
      <c r="AQ124" s="20">
        <v>4.8</v>
      </c>
      <c r="AR124" s="20">
        <v>4.6</v>
      </c>
      <c r="AS124" s="20">
        <v>5</v>
      </c>
      <c r="AT124" s="22">
        <f t="shared" si="157"/>
        <v>4.8</v>
      </c>
      <c r="AU124" s="20">
        <v>4.8</v>
      </c>
      <c r="AV124" s="20">
        <v>4.9</v>
      </c>
      <c r="AW124" s="20">
        <v>4</v>
      </c>
      <c r="AX124" s="22">
        <f t="shared" si="158"/>
        <v>4.566666666666666</v>
      </c>
      <c r="AY124" s="22">
        <v>3.6</v>
      </c>
      <c r="AZ124" s="22">
        <v>3.5</v>
      </c>
      <c r="BA124" s="22">
        <v>2.6</v>
      </c>
      <c r="BB124" s="22">
        <f t="shared" si="159"/>
        <v>3.233333333333333</v>
      </c>
      <c r="BC124" s="22">
        <v>4.2</v>
      </c>
      <c r="BD124" s="22">
        <v>4</v>
      </c>
      <c r="BE124" s="22">
        <v>3.4</v>
      </c>
      <c r="BF124" s="22">
        <f t="shared" si="160"/>
        <v>3.8666666666666667</v>
      </c>
      <c r="BG124" s="22">
        <v>3.4</v>
      </c>
      <c r="BH124" s="22">
        <v>4</v>
      </c>
      <c r="BI124" s="22">
        <v>3</v>
      </c>
      <c r="BJ124" s="22">
        <f t="shared" si="161"/>
        <v>3.466666666666667</v>
      </c>
      <c r="BK124" s="22">
        <v>5.5</v>
      </c>
      <c r="BL124" s="22">
        <v>5.5</v>
      </c>
      <c r="BM124" s="22">
        <v>5.4</v>
      </c>
      <c r="BN124" s="22">
        <f t="shared" si="162"/>
        <v>5.466666666666666</v>
      </c>
      <c r="BO124" s="22">
        <v>5.4</v>
      </c>
      <c r="BP124" s="22">
        <v>5.6</v>
      </c>
      <c r="BQ124" s="22">
        <v>5.8</v>
      </c>
      <c r="BR124" s="22">
        <f t="shared" si="163"/>
        <v>5.6000000000000005</v>
      </c>
      <c r="BS124" s="22">
        <v>4.8</v>
      </c>
      <c r="BT124" s="22">
        <v>5</v>
      </c>
      <c r="BU124" s="22">
        <v>4.7</v>
      </c>
      <c r="BV124" s="22">
        <f t="shared" si="164"/>
        <v>4.833333333333333</v>
      </c>
      <c r="BW124" s="22">
        <v>5.5</v>
      </c>
      <c r="BX124" s="22">
        <v>5.1</v>
      </c>
      <c r="BY124" s="22">
        <v>3.6</v>
      </c>
      <c r="BZ124" s="22">
        <f t="shared" si="165"/>
        <v>4.733333333333333</v>
      </c>
      <c r="CA124" s="22">
        <v>4.9</v>
      </c>
      <c r="CB124" s="22">
        <v>4.7</v>
      </c>
      <c r="CC124" s="22">
        <v>5.4</v>
      </c>
      <c r="CD124" s="24">
        <f t="shared" si="166"/>
        <v>5.000000000000001</v>
      </c>
      <c r="CE124" s="12">
        <v>5.3</v>
      </c>
      <c r="CF124" s="12">
        <v>5.2</v>
      </c>
      <c r="CG124" s="12">
        <v>5.4</v>
      </c>
      <c r="CH124" s="12">
        <f t="shared" si="167"/>
        <v>5.3</v>
      </c>
      <c r="CI124" s="7"/>
      <c r="CJ124" s="7"/>
      <c r="CK124" s="7"/>
      <c r="CL124" s="12"/>
      <c r="CM124" s="7"/>
      <c r="CN124" s="7"/>
      <c r="CO124" s="7"/>
      <c r="CP124" s="7"/>
      <c r="CQ124" s="7"/>
      <c r="CR124" s="7"/>
      <c r="CS124" s="7"/>
      <c r="CT124" s="7"/>
      <c r="CU124" s="7"/>
    </row>
    <row r="125" spans="1:99" ht="14.25">
      <c r="A125" s="9"/>
      <c r="B125" s="7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</row>
    <row r="126" spans="1:99" ht="14.25">
      <c r="A126" s="7"/>
      <c r="B126" s="7"/>
      <c r="C126" s="93" t="s">
        <v>32</v>
      </c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20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</row>
    <row r="127" spans="1:99" ht="14.25">
      <c r="A127" s="94" t="s">
        <v>28</v>
      </c>
      <c r="B127" s="94" t="s">
        <v>31</v>
      </c>
      <c r="C127" s="91" t="s">
        <v>10</v>
      </c>
      <c r="D127" s="91"/>
      <c r="E127" s="91"/>
      <c r="F127" s="21"/>
      <c r="G127" s="91" t="s">
        <v>45</v>
      </c>
      <c r="H127" s="91"/>
      <c r="I127" s="91"/>
      <c r="J127" s="21"/>
      <c r="K127" s="91" t="s">
        <v>49</v>
      </c>
      <c r="L127" s="91"/>
      <c r="M127" s="91"/>
      <c r="N127" s="21"/>
      <c r="O127" s="91" t="s">
        <v>33</v>
      </c>
      <c r="P127" s="91"/>
      <c r="Q127" s="91"/>
      <c r="R127" s="21"/>
      <c r="S127" s="91" t="s">
        <v>47</v>
      </c>
      <c r="T127" s="91"/>
      <c r="U127" s="91"/>
      <c r="V127" s="21"/>
      <c r="W127" s="91" t="s">
        <v>34</v>
      </c>
      <c r="X127" s="91"/>
      <c r="Y127" s="91"/>
      <c r="Z127" s="21"/>
      <c r="AA127" s="91" t="s">
        <v>35</v>
      </c>
      <c r="AB127" s="91"/>
      <c r="AC127" s="91"/>
      <c r="AD127" s="21"/>
      <c r="AE127" s="91" t="s">
        <v>36</v>
      </c>
      <c r="AF127" s="91"/>
      <c r="AG127" s="91"/>
      <c r="AH127" s="21"/>
      <c r="AI127" s="91" t="s">
        <v>37</v>
      </c>
      <c r="AJ127" s="91"/>
      <c r="AK127" s="91"/>
      <c r="AL127" s="21"/>
      <c r="AM127" s="91" t="s">
        <v>38</v>
      </c>
      <c r="AN127" s="91"/>
      <c r="AO127" s="91"/>
      <c r="AP127" s="21"/>
      <c r="AQ127" s="91" t="s">
        <v>39</v>
      </c>
      <c r="AR127" s="91"/>
      <c r="AS127" s="91"/>
      <c r="AT127" s="21"/>
      <c r="AU127" s="91" t="s">
        <v>40</v>
      </c>
      <c r="AV127" s="91"/>
      <c r="AW127" s="91"/>
      <c r="AX127" s="21"/>
      <c r="AY127" s="91" t="s">
        <v>41</v>
      </c>
      <c r="AZ127" s="91"/>
      <c r="BA127" s="91"/>
      <c r="BB127" s="21"/>
      <c r="BC127" s="91" t="s">
        <v>42</v>
      </c>
      <c r="BD127" s="91"/>
      <c r="BE127" s="91"/>
      <c r="BF127" s="21"/>
      <c r="BG127" s="91" t="s">
        <v>43</v>
      </c>
      <c r="BH127" s="91"/>
      <c r="BI127" s="91"/>
      <c r="BJ127" s="21"/>
      <c r="BK127" s="91" t="s">
        <v>56</v>
      </c>
      <c r="BL127" s="91"/>
      <c r="BM127" s="91"/>
      <c r="BN127" s="21"/>
      <c r="BO127" s="91" t="s">
        <v>48</v>
      </c>
      <c r="BP127" s="91"/>
      <c r="BQ127" s="91"/>
      <c r="BR127" s="21"/>
      <c r="BS127" s="91" t="s">
        <v>57</v>
      </c>
      <c r="BT127" s="91"/>
      <c r="BU127" s="91"/>
      <c r="BV127" s="21"/>
      <c r="BW127" s="91" t="s">
        <v>52</v>
      </c>
      <c r="BX127" s="91"/>
      <c r="BY127" s="91"/>
      <c r="BZ127" s="21"/>
      <c r="CA127" s="21" t="s">
        <v>55</v>
      </c>
      <c r="CB127" s="21"/>
      <c r="CC127" s="21"/>
      <c r="CD127" s="20"/>
      <c r="CE127" s="16" t="s">
        <v>59</v>
      </c>
      <c r="CF127" s="8"/>
      <c r="CG127" s="16"/>
      <c r="CH127" s="7"/>
      <c r="CI127" s="8" t="s">
        <v>60</v>
      </c>
      <c r="CJ127" s="8"/>
      <c r="CK127" s="8"/>
      <c r="CL127" s="7"/>
      <c r="CM127" s="92" t="s">
        <v>61</v>
      </c>
      <c r="CN127" s="92"/>
      <c r="CO127" s="92"/>
      <c r="CP127" s="7"/>
      <c r="CQ127" s="92" t="s">
        <v>53</v>
      </c>
      <c r="CR127" s="92"/>
      <c r="CS127" s="92"/>
      <c r="CT127" s="7"/>
      <c r="CU127" s="7"/>
    </row>
    <row r="128" spans="1:99" ht="14.25">
      <c r="A128" s="94"/>
      <c r="B128" s="94"/>
      <c r="C128" s="20"/>
      <c r="D128" s="20"/>
      <c r="E128" s="20"/>
      <c r="F128" s="20" t="s">
        <v>62</v>
      </c>
      <c r="G128" s="20"/>
      <c r="H128" s="20"/>
      <c r="I128" s="20"/>
      <c r="J128" s="20" t="s">
        <v>62</v>
      </c>
      <c r="K128" s="20"/>
      <c r="L128" s="20"/>
      <c r="M128" s="20"/>
      <c r="N128" s="20" t="s">
        <v>62</v>
      </c>
      <c r="O128" s="20"/>
      <c r="P128" s="20"/>
      <c r="Q128" s="20"/>
      <c r="R128" s="20" t="s">
        <v>62</v>
      </c>
      <c r="S128" s="20"/>
      <c r="T128" s="20"/>
      <c r="U128" s="20"/>
      <c r="V128" s="20" t="s">
        <v>62</v>
      </c>
      <c r="W128" s="20"/>
      <c r="X128" s="20"/>
      <c r="Y128" s="20"/>
      <c r="Z128" s="20" t="s">
        <v>62</v>
      </c>
      <c r="AA128" s="20"/>
      <c r="AB128" s="20"/>
      <c r="AC128" s="20"/>
      <c r="AD128" s="20" t="s">
        <v>62</v>
      </c>
      <c r="AE128" s="20"/>
      <c r="AF128" s="20"/>
      <c r="AG128" s="20"/>
      <c r="AH128" s="20" t="s">
        <v>62</v>
      </c>
      <c r="AI128" s="20"/>
      <c r="AJ128" s="20"/>
      <c r="AK128" s="20"/>
      <c r="AL128" s="20" t="s">
        <v>62</v>
      </c>
      <c r="AM128" s="20"/>
      <c r="AN128" s="20"/>
      <c r="AO128" s="20"/>
      <c r="AP128" s="20" t="s">
        <v>62</v>
      </c>
      <c r="AQ128" s="20"/>
      <c r="AR128" s="20"/>
      <c r="AS128" s="20"/>
      <c r="AT128" s="20" t="s">
        <v>62</v>
      </c>
      <c r="AU128" s="20"/>
      <c r="AV128" s="20"/>
      <c r="AW128" s="20"/>
      <c r="AX128" s="20" t="s">
        <v>62</v>
      </c>
      <c r="AY128" s="20"/>
      <c r="AZ128" s="20"/>
      <c r="BA128" s="20"/>
      <c r="BB128" s="20" t="s">
        <v>62</v>
      </c>
      <c r="BC128" s="20"/>
      <c r="BD128" s="20"/>
      <c r="BE128" s="20"/>
      <c r="BF128" s="20" t="s">
        <v>62</v>
      </c>
      <c r="BG128" s="20"/>
      <c r="BH128" s="20"/>
      <c r="BI128" s="20"/>
      <c r="BJ128" s="20" t="s">
        <v>62</v>
      </c>
      <c r="BK128" s="20"/>
      <c r="BL128" s="20"/>
      <c r="BM128" s="20"/>
      <c r="BN128" s="20" t="s">
        <v>62</v>
      </c>
      <c r="BO128" s="20"/>
      <c r="BP128" s="20"/>
      <c r="BQ128" s="20"/>
      <c r="BR128" s="20" t="s">
        <v>62</v>
      </c>
      <c r="BS128" s="20"/>
      <c r="BT128" s="20"/>
      <c r="BU128" s="20"/>
      <c r="BV128" s="20" t="s">
        <v>62</v>
      </c>
      <c r="BW128" s="20"/>
      <c r="BX128" s="20"/>
      <c r="BY128" s="20"/>
      <c r="BZ128" s="20" t="s">
        <v>62</v>
      </c>
      <c r="CA128" s="20"/>
      <c r="CB128" s="20"/>
      <c r="CC128" s="20"/>
      <c r="CD128" s="20" t="s">
        <v>62</v>
      </c>
      <c r="CE128" s="7"/>
      <c r="CF128" s="7"/>
      <c r="CG128" s="7"/>
      <c r="CH128" s="7" t="s">
        <v>62</v>
      </c>
      <c r="CI128" s="7"/>
      <c r="CJ128" s="7"/>
      <c r="CK128" s="7"/>
      <c r="CL128" s="7" t="s">
        <v>62</v>
      </c>
      <c r="CM128" s="7"/>
      <c r="CN128" s="7"/>
      <c r="CO128" s="7"/>
      <c r="CP128" s="7" t="s">
        <v>62</v>
      </c>
      <c r="CQ128" s="7"/>
      <c r="CR128" s="7"/>
      <c r="CS128" s="7"/>
      <c r="CT128" s="7" t="s">
        <v>62</v>
      </c>
      <c r="CU128" s="7"/>
    </row>
    <row r="129" spans="1:99" ht="14.25">
      <c r="A129" s="94">
        <v>2010</v>
      </c>
      <c r="B129" s="7" t="s">
        <v>15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</row>
    <row r="130" spans="1:99" ht="14.25">
      <c r="A130" s="94"/>
      <c r="B130" s="7" t="s">
        <v>16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</row>
    <row r="131" spans="1:99" ht="14.25">
      <c r="A131" s="94"/>
      <c r="B131" s="7" t="s">
        <v>17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</row>
    <row r="132" spans="1:99" ht="14.25">
      <c r="A132" s="94"/>
      <c r="B132" s="7" t="s">
        <v>19</v>
      </c>
      <c r="C132" s="25">
        <v>4.3</v>
      </c>
      <c r="D132" s="25">
        <v>3.2</v>
      </c>
      <c r="E132" s="25">
        <v>2.75</v>
      </c>
      <c r="F132" s="20">
        <f aca="true" t="shared" si="168" ref="F132:F138">AVERAGE(C132:E132)</f>
        <v>3.4166666666666665</v>
      </c>
      <c r="G132" s="22">
        <v>4.3</v>
      </c>
      <c r="H132" s="22">
        <v>4.9</v>
      </c>
      <c r="I132" s="22">
        <v>5.1</v>
      </c>
      <c r="J132" s="20">
        <f aca="true" t="shared" si="169" ref="J132:J138">AVERAGE(G132:I132)</f>
        <v>4.766666666666667</v>
      </c>
      <c r="K132" s="25">
        <v>3.75</v>
      </c>
      <c r="L132" s="25">
        <v>2.65</v>
      </c>
      <c r="M132" s="25">
        <v>3.35</v>
      </c>
      <c r="N132" s="20">
        <f aca="true" t="shared" si="170" ref="N132:N138">AVERAGE(K132:M132)</f>
        <v>3.25</v>
      </c>
      <c r="O132" s="25">
        <v>4.9</v>
      </c>
      <c r="P132" s="25">
        <v>5.25</v>
      </c>
      <c r="Q132" s="25">
        <v>4.65</v>
      </c>
      <c r="R132" s="20">
        <f aca="true" t="shared" si="171" ref="R132:R138">AVERAGE(O132:Q132)</f>
        <v>4.933333333333334</v>
      </c>
      <c r="S132" s="25">
        <v>5.1</v>
      </c>
      <c r="T132" s="25">
        <v>4.65</v>
      </c>
      <c r="U132" s="25">
        <v>3.45</v>
      </c>
      <c r="V132" s="20">
        <f aca="true" t="shared" si="172" ref="V132:V138">AVERAGE(S132:U132)</f>
        <v>4.3999999999999995</v>
      </c>
      <c r="W132" s="25">
        <v>3.5</v>
      </c>
      <c r="X132" s="25">
        <v>3.45</v>
      </c>
      <c r="Y132" s="25">
        <v>3.45</v>
      </c>
      <c r="Z132" s="20">
        <f aca="true" t="shared" si="173" ref="Z132:Z138">AVERAGE(W132:Y132)</f>
        <v>3.466666666666667</v>
      </c>
      <c r="AA132" s="25">
        <v>4.2</v>
      </c>
      <c r="AB132" s="25">
        <v>3.8</v>
      </c>
      <c r="AC132" s="25">
        <v>5.675</v>
      </c>
      <c r="AD132" s="20">
        <f aca="true" t="shared" si="174" ref="AD132:AD138">AVERAGE(AA132:AC132)</f>
        <v>4.558333333333334</v>
      </c>
      <c r="AE132" s="25">
        <v>4</v>
      </c>
      <c r="AF132" s="25">
        <v>4.3</v>
      </c>
      <c r="AG132" s="25">
        <v>3.35</v>
      </c>
      <c r="AH132" s="20">
        <f aca="true" t="shared" si="175" ref="AH132:AH138">AVERAGE(AE132:AG132)</f>
        <v>3.8833333333333333</v>
      </c>
      <c r="AI132" s="25">
        <v>4.675</v>
      </c>
      <c r="AJ132" s="25">
        <v>4.5</v>
      </c>
      <c r="AK132" s="25">
        <v>5.15</v>
      </c>
      <c r="AL132" s="20">
        <f aca="true" t="shared" si="176" ref="AL132:AL138">AVERAGE(AI132:AK132)</f>
        <v>4.775</v>
      </c>
      <c r="AM132" s="25">
        <v>4.65</v>
      </c>
      <c r="AN132" s="25">
        <v>4.9</v>
      </c>
      <c r="AO132" s="25">
        <v>4.7</v>
      </c>
      <c r="AP132" s="20">
        <f aca="true" t="shared" si="177" ref="AP132:AP138">AVERAGE(AM132:AO132)</f>
        <v>4.75</v>
      </c>
      <c r="AQ132" s="26">
        <v>4.8</v>
      </c>
      <c r="AR132" s="26">
        <v>3.8</v>
      </c>
      <c r="AS132" s="26">
        <v>4.38</v>
      </c>
      <c r="AT132" s="20">
        <f aca="true" t="shared" si="178" ref="AT132:AT138">AVERAGE(AQ132:AS132)</f>
        <v>4.326666666666667</v>
      </c>
      <c r="AU132" s="25">
        <v>3.9</v>
      </c>
      <c r="AV132" s="25">
        <v>3.525</v>
      </c>
      <c r="AW132" s="25">
        <v>3.2</v>
      </c>
      <c r="AX132" s="20">
        <f aca="true" t="shared" si="179" ref="AX132:AX138">AVERAGE(AU132:AW132)</f>
        <v>3.5416666666666665</v>
      </c>
      <c r="AY132" s="25">
        <v>1.85</v>
      </c>
      <c r="AZ132" s="25">
        <v>2.6</v>
      </c>
      <c r="BA132" s="25">
        <v>2.6</v>
      </c>
      <c r="BB132" s="20">
        <f aca="true" t="shared" si="180" ref="BB132:BB138">AVERAGE(AY132:BA132)</f>
        <v>2.35</v>
      </c>
      <c r="BC132" s="26">
        <v>2.5</v>
      </c>
      <c r="BD132" s="26">
        <v>3.05</v>
      </c>
      <c r="BE132" s="26">
        <v>3.175</v>
      </c>
      <c r="BF132" s="20">
        <f aca="true" t="shared" si="181" ref="BF132:BF138">AVERAGE(BC132:BE132)</f>
        <v>2.908333333333333</v>
      </c>
      <c r="BG132" s="26">
        <v>3.825</v>
      </c>
      <c r="BH132" s="26">
        <v>3.7</v>
      </c>
      <c r="BI132" s="26">
        <v>4.4</v>
      </c>
      <c r="BJ132" s="20">
        <f aca="true" t="shared" si="182" ref="BJ132:BJ138">AVERAGE(BG132:BI132)</f>
        <v>3.975</v>
      </c>
      <c r="BK132" s="26">
        <v>3.8</v>
      </c>
      <c r="BL132" s="26">
        <v>3.7</v>
      </c>
      <c r="BM132" s="26">
        <v>4.15</v>
      </c>
      <c r="BN132" s="20">
        <f aca="true" t="shared" si="183" ref="BN132:BN138">AVERAGE(BK132:BM132)</f>
        <v>3.8833333333333333</v>
      </c>
      <c r="BO132" s="26">
        <v>4.275</v>
      </c>
      <c r="BP132" s="26">
        <v>5.05</v>
      </c>
      <c r="BQ132" s="26">
        <v>3.9</v>
      </c>
      <c r="BR132" s="20">
        <f aca="true" t="shared" si="184" ref="BR132:BR138">AVERAGE(BO132:BQ132)</f>
        <v>4.408333333333333</v>
      </c>
      <c r="BS132" s="22">
        <v>3.95</v>
      </c>
      <c r="BT132" s="22">
        <v>4.825</v>
      </c>
      <c r="BU132" s="22">
        <v>3.45</v>
      </c>
      <c r="BV132" s="20">
        <f aca="true" t="shared" si="185" ref="BV132:BV138">AVERAGE(BS132:BU132)</f>
        <v>4.075</v>
      </c>
      <c r="BW132" s="22">
        <v>5.42</v>
      </c>
      <c r="BX132" s="22">
        <v>5.4</v>
      </c>
      <c r="BY132" s="22">
        <v>4.9</v>
      </c>
      <c r="BZ132" s="20">
        <f aca="true" t="shared" si="186" ref="BZ132:BZ138">AVERAGE(BW132:BY132)</f>
        <v>5.24</v>
      </c>
      <c r="CA132" s="22">
        <v>4.3</v>
      </c>
      <c r="CB132" s="22">
        <v>5.6</v>
      </c>
      <c r="CC132" s="22">
        <v>4.45</v>
      </c>
      <c r="CD132" s="20">
        <f aca="true" t="shared" si="187" ref="CD132:CD138">AVERAGE(CA132:CC132)</f>
        <v>4.783333333333332</v>
      </c>
      <c r="CE132" s="14">
        <v>4.5</v>
      </c>
      <c r="CF132" s="14">
        <v>5</v>
      </c>
      <c r="CG132" s="14">
        <v>5.1</v>
      </c>
      <c r="CH132" s="10">
        <f aca="true" t="shared" si="188" ref="CH132:CH138">AVERAGE(CE132:CG132)</f>
        <v>4.866666666666666</v>
      </c>
      <c r="CI132" s="14">
        <v>6</v>
      </c>
      <c r="CJ132" s="14">
        <v>5.8</v>
      </c>
      <c r="CK132" s="14">
        <v>5.7</v>
      </c>
      <c r="CL132" s="10">
        <f>AVERAGE(CI132:CK132)</f>
        <v>5.833333333333333</v>
      </c>
      <c r="CM132" s="14">
        <v>5.375</v>
      </c>
      <c r="CN132" s="14">
        <v>4.325</v>
      </c>
      <c r="CO132" s="14">
        <v>4.475</v>
      </c>
      <c r="CP132" s="10">
        <f>AVERAGE(CM132:CO132)</f>
        <v>4.725</v>
      </c>
      <c r="CQ132" s="14">
        <v>2.6</v>
      </c>
      <c r="CR132" s="14">
        <v>3.325</v>
      </c>
      <c r="CS132" s="14">
        <v>3</v>
      </c>
      <c r="CT132" s="10">
        <f>AVERAGE(CQ132:CS132)</f>
        <v>2.975</v>
      </c>
      <c r="CU132" s="7"/>
    </row>
    <row r="133" spans="1:99" ht="14.25">
      <c r="A133" s="94"/>
      <c r="B133" s="7" t="s">
        <v>18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</row>
    <row r="134" spans="1:99" ht="14.25">
      <c r="A134" s="94"/>
      <c r="B134" s="7" t="s">
        <v>20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</row>
    <row r="135" spans="1:99" ht="14.25">
      <c r="A135" s="94"/>
      <c r="B135" s="7" t="s">
        <v>21</v>
      </c>
      <c r="C135" s="22">
        <v>2.5</v>
      </c>
      <c r="D135" s="22">
        <v>1.9</v>
      </c>
      <c r="E135" s="22">
        <v>2.7</v>
      </c>
      <c r="F135" s="20">
        <f t="shared" si="168"/>
        <v>2.3666666666666667</v>
      </c>
      <c r="G135" s="22">
        <v>4.5</v>
      </c>
      <c r="H135" s="22">
        <v>4.4</v>
      </c>
      <c r="I135" s="22">
        <v>5.4</v>
      </c>
      <c r="J135" s="20">
        <f t="shared" si="169"/>
        <v>4.766666666666667</v>
      </c>
      <c r="K135" s="22">
        <v>2.8</v>
      </c>
      <c r="L135" s="22">
        <v>2.1</v>
      </c>
      <c r="M135" s="22">
        <v>2.5</v>
      </c>
      <c r="N135" s="20">
        <f t="shared" si="170"/>
        <v>2.466666666666667</v>
      </c>
      <c r="O135" s="22">
        <v>5.2</v>
      </c>
      <c r="P135" s="22">
        <v>4.6</v>
      </c>
      <c r="Q135" s="22">
        <v>3.1</v>
      </c>
      <c r="R135" s="20">
        <f t="shared" si="171"/>
        <v>4.3</v>
      </c>
      <c r="S135" s="22">
        <v>4.8</v>
      </c>
      <c r="T135" s="22">
        <v>4.9</v>
      </c>
      <c r="U135" s="22">
        <v>3.6</v>
      </c>
      <c r="V135" s="20">
        <f t="shared" si="172"/>
        <v>4.433333333333333</v>
      </c>
      <c r="W135" s="22">
        <v>5.8</v>
      </c>
      <c r="X135" s="22">
        <v>4.5</v>
      </c>
      <c r="Y135" s="22">
        <v>5.4</v>
      </c>
      <c r="Z135" s="20">
        <f t="shared" si="173"/>
        <v>5.233333333333333</v>
      </c>
      <c r="AA135" s="22">
        <v>2.6</v>
      </c>
      <c r="AB135" s="22">
        <v>2.2</v>
      </c>
      <c r="AC135" s="22">
        <v>3.1</v>
      </c>
      <c r="AD135" s="20">
        <f t="shared" si="174"/>
        <v>2.6333333333333333</v>
      </c>
      <c r="AE135" s="22">
        <v>3.5</v>
      </c>
      <c r="AF135" s="22">
        <v>3.5</v>
      </c>
      <c r="AG135" s="22">
        <v>3.8</v>
      </c>
      <c r="AH135" s="20">
        <f t="shared" si="175"/>
        <v>3.6</v>
      </c>
      <c r="AI135" s="22">
        <v>4.4</v>
      </c>
      <c r="AJ135" s="22">
        <v>4.6</v>
      </c>
      <c r="AK135" s="22">
        <v>4.8</v>
      </c>
      <c r="AL135" s="20">
        <f t="shared" si="176"/>
        <v>4.6000000000000005</v>
      </c>
      <c r="AM135" s="22">
        <v>3.6</v>
      </c>
      <c r="AN135" s="22">
        <v>4.2</v>
      </c>
      <c r="AO135" s="22">
        <v>3</v>
      </c>
      <c r="AP135" s="20">
        <f t="shared" si="177"/>
        <v>3.6</v>
      </c>
      <c r="AQ135" s="22">
        <v>4.35</v>
      </c>
      <c r="AR135" s="22">
        <v>4.3</v>
      </c>
      <c r="AS135" s="22">
        <v>4.95</v>
      </c>
      <c r="AT135" s="20">
        <f t="shared" si="178"/>
        <v>4.533333333333332</v>
      </c>
      <c r="AU135" s="22">
        <v>3.9</v>
      </c>
      <c r="AV135" s="22">
        <v>2.2</v>
      </c>
      <c r="AW135" s="22">
        <v>1.8</v>
      </c>
      <c r="AX135" s="20">
        <f t="shared" si="179"/>
        <v>2.6333333333333333</v>
      </c>
      <c r="AY135" s="22">
        <v>2.8</v>
      </c>
      <c r="AZ135" s="22">
        <v>2</v>
      </c>
      <c r="BA135" s="22">
        <v>1.6</v>
      </c>
      <c r="BB135" s="20">
        <f t="shared" si="180"/>
        <v>2.1333333333333333</v>
      </c>
      <c r="BC135" s="22">
        <v>2.6</v>
      </c>
      <c r="BD135" s="22">
        <v>2.6</v>
      </c>
      <c r="BE135" s="22">
        <v>3.3</v>
      </c>
      <c r="BF135" s="20">
        <f t="shared" si="181"/>
        <v>2.8333333333333335</v>
      </c>
      <c r="BG135" s="22">
        <v>3.3</v>
      </c>
      <c r="BH135" s="22">
        <v>2.8</v>
      </c>
      <c r="BI135" s="22">
        <v>2.3</v>
      </c>
      <c r="BJ135" s="20">
        <f t="shared" si="182"/>
        <v>2.7999999999999994</v>
      </c>
      <c r="BK135" s="22">
        <v>3.2</v>
      </c>
      <c r="BL135" s="22">
        <v>3.9</v>
      </c>
      <c r="BM135" s="22">
        <v>2.1</v>
      </c>
      <c r="BN135" s="20">
        <f t="shared" si="183"/>
        <v>3.0666666666666664</v>
      </c>
      <c r="BO135" s="20">
        <v>3.8</v>
      </c>
      <c r="BP135" s="20">
        <v>3.8</v>
      </c>
      <c r="BQ135" s="20">
        <v>4</v>
      </c>
      <c r="BR135" s="20">
        <f t="shared" si="184"/>
        <v>3.8666666666666667</v>
      </c>
      <c r="BS135" s="20">
        <v>4.3</v>
      </c>
      <c r="BT135" s="20">
        <v>3.8</v>
      </c>
      <c r="BU135" s="20">
        <v>4.4</v>
      </c>
      <c r="BV135" s="20">
        <f t="shared" si="185"/>
        <v>4.166666666666667</v>
      </c>
      <c r="BW135" s="20">
        <v>4.2</v>
      </c>
      <c r="BX135" s="20">
        <v>3.85</v>
      </c>
      <c r="BY135" s="20">
        <v>4.9</v>
      </c>
      <c r="BZ135" s="20">
        <f t="shared" si="186"/>
        <v>4.316666666666667</v>
      </c>
      <c r="CA135" s="20">
        <v>4.8</v>
      </c>
      <c r="CB135" s="20">
        <v>4.4</v>
      </c>
      <c r="CC135" s="20">
        <v>3.6</v>
      </c>
      <c r="CD135" s="20">
        <f t="shared" si="187"/>
        <v>4.266666666666667</v>
      </c>
      <c r="CE135" s="17">
        <v>4.45</v>
      </c>
      <c r="CF135" s="17">
        <v>4.6</v>
      </c>
      <c r="CG135" s="17">
        <v>4</v>
      </c>
      <c r="CH135" s="7">
        <f t="shared" si="188"/>
        <v>4.3500000000000005</v>
      </c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</row>
    <row r="136" spans="1:99" ht="14.25">
      <c r="A136" s="94"/>
      <c r="B136" s="7" t="s">
        <v>22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</row>
    <row r="137" spans="1:99" ht="14.25">
      <c r="A137" s="94"/>
      <c r="B137" s="7" t="s">
        <v>51</v>
      </c>
      <c r="C137" s="22">
        <v>1.9</v>
      </c>
      <c r="D137" s="22">
        <v>0.9</v>
      </c>
      <c r="E137" s="22">
        <v>0.7</v>
      </c>
      <c r="F137" s="20">
        <f t="shared" si="168"/>
        <v>1.1666666666666667</v>
      </c>
      <c r="G137" s="22">
        <v>1</v>
      </c>
      <c r="H137" s="22">
        <v>2</v>
      </c>
      <c r="I137" s="22">
        <v>1.25</v>
      </c>
      <c r="J137" s="20">
        <f t="shared" si="169"/>
        <v>1.4166666666666667</v>
      </c>
      <c r="K137" s="22">
        <v>1.45</v>
      </c>
      <c r="L137" s="22">
        <v>1.2</v>
      </c>
      <c r="M137" s="22">
        <v>1.2</v>
      </c>
      <c r="N137" s="20">
        <f t="shared" si="170"/>
        <v>1.2833333333333332</v>
      </c>
      <c r="O137" s="22">
        <v>1.55</v>
      </c>
      <c r="P137" s="22">
        <v>0.8</v>
      </c>
      <c r="Q137" s="22">
        <v>0.8</v>
      </c>
      <c r="R137" s="20">
        <f t="shared" si="171"/>
        <v>1.05</v>
      </c>
      <c r="S137" s="22">
        <v>0.9</v>
      </c>
      <c r="T137" s="22">
        <v>1</v>
      </c>
      <c r="U137" s="22">
        <v>1.05</v>
      </c>
      <c r="V137" s="20">
        <f t="shared" si="172"/>
        <v>0.9833333333333334</v>
      </c>
      <c r="W137" s="22">
        <v>1</v>
      </c>
      <c r="X137" s="22">
        <v>1.7</v>
      </c>
      <c r="Y137" s="22">
        <v>2</v>
      </c>
      <c r="Z137" s="20">
        <f t="shared" si="173"/>
        <v>1.5666666666666667</v>
      </c>
      <c r="AA137" s="22">
        <v>1.7</v>
      </c>
      <c r="AB137" s="22">
        <v>1.4</v>
      </c>
      <c r="AC137" s="22">
        <v>1.6</v>
      </c>
      <c r="AD137" s="20">
        <f t="shared" si="174"/>
        <v>1.5666666666666664</v>
      </c>
      <c r="AE137" s="22">
        <v>0.85</v>
      </c>
      <c r="AF137" s="22">
        <v>1.2</v>
      </c>
      <c r="AG137" s="22">
        <v>1</v>
      </c>
      <c r="AH137" s="20">
        <f t="shared" si="175"/>
        <v>1.0166666666666666</v>
      </c>
      <c r="AI137" s="22">
        <v>1</v>
      </c>
      <c r="AJ137" s="22">
        <v>0.7</v>
      </c>
      <c r="AK137" s="22">
        <v>0.7</v>
      </c>
      <c r="AL137" s="20">
        <f t="shared" si="176"/>
        <v>0.7999999999999999</v>
      </c>
      <c r="AM137" s="22">
        <v>1.25</v>
      </c>
      <c r="AN137" s="22">
        <v>1.3</v>
      </c>
      <c r="AO137" s="22">
        <v>1.9</v>
      </c>
      <c r="AP137" s="20">
        <f t="shared" si="177"/>
        <v>1.4833333333333332</v>
      </c>
      <c r="AQ137" s="22">
        <v>1.4</v>
      </c>
      <c r="AR137" s="22">
        <v>1.25</v>
      </c>
      <c r="AS137" s="22">
        <v>1.35</v>
      </c>
      <c r="AT137" s="20">
        <f t="shared" si="178"/>
        <v>1.3333333333333333</v>
      </c>
      <c r="AU137" s="22">
        <v>0.85</v>
      </c>
      <c r="AV137" s="22">
        <v>0.55</v>
      </c>
      <c r="AW137" s="22">
        <v>0.7</v>
      </c>
      <c r="AX137" s="20">
        <f t="shared" si="179"/>
        <v>0.6999999999999998</v>
      </c>
      <c r="AY137" s="22">
        <v>1.7</v>
      </c>
      <c r="AZ137" s="22">
        <v>0.95</v>
      </c>
      <c r="BA137" s="22">
        <v>1</v>
      </c>
      <c r="BB137" s="20">
        <f t="shared" si="180"/>
        <v>1.2166666666666666</v>
      </c>
      <c r="BC137" s="20">
        <v>1.7</v>
      </c>
      <c r="BD137" s="20">
        <v>1.5</v>
      </c>
      <c r="BE137" s="20">
        <v>1.25</v>
      </c>
      <c r="BF137" s="20">
        <f t="shared" si="181"/>
        <v>1.4833333333333334</v>
      </c>
      <c r="BG137" s="20">
        <v>1.55</v>
      </c>
      <c r="BH137" s="20">
        <v>1.4</v>
      </c>
      <c r="BI137" s="20">
        <v>1.75</v>
      </c>
      <c r="BJ137" s="20">
        <f t="shared" si="182"/>
        <v>1.5666666666666667</v>
      </c>
      <c r="BK137" s="20">
        <v>0.75</v>
      </c>
      <c r="BL137" s="20">
        <v>0.8</v>
      </c>
      <c r="BM137" s="20">
        <v>0.95</v>
      </c>
      <c r="BN137" s="20">
        <f t="shared" si="183"/>
        <v>0.8333333333333334</v>
      </c>
      <c r="BO137" s="20">
        <v>1.5</v>
      </c>
      <c r="BP137" s="20">
        <v>1.7</v>
      </c>
      <c r="BQ137" s="20">
        <v>1.55</v>
      </c>
      <c r="BR137" s="20">
        <f t="shared" si="184"/>
        <v>1.5833333333333333</v>
      </c>
      <c r="BS137" s="20">
        <v>1.95</v>
      </c>
      <c r="BT137" s="20">
        <v>1.9</v>
      </c>
      <c r="BU137" s="20">
        <v>2.2</v>
      </c>
      <c r="BV137" s="20">
        <f t="shared" si="185"/>
        <v>2.0166666666666666</v>
      </c>
      <c r="BW137" s="20">
        <v>1.55</v>
      </c>
      <c r="BX137" s="20">
        <v>1.2</v>
      </c>
      <c r="BY137" s="20">
        <v>1.5</v>
      </c>
      <c r="BZ137" s="20">
        <f t="shared" si="186"/>
        <v>1.4166666666666667</v>
      </c>
      <c r="CA137" s="20">
        <v>2.3</v>
      </c>
      <c r="CB137" s="20">
        <v>1.6</v>
      </c>
      <c r="CC137" s="20">
        <v>1.9</v>
      </c>
      <c r="CD137" s="20">
        <f t="shared" si="187"/>
        <v>1.9333333333333333</v>
      </c>
      <c r="CE137" s="17">
        <v>1.75</v>
      </c>
      <c r="CF137" s="17">
        <v>1.8</v>
      </c>
      <c r="CG137" s="17">
        <v>1.1</v>
      </c>
      <c r="CH137" s="7">
        <f t="shared" si="188"/>
        <v>1.55</v>
      </c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</row>
    <row r="138" spans="1:99" ht="14.25">
      <c r="A138" s="94"/>
      <c r="B138" s="7" t="s">
        <v>29</v>
      </c>
      <c r="C138" s="20">
        <v>6</v>
      </c>
      <c r="D138" s="20">
        <v>6.5</v>
      </c>
      <c r="E138" s="20">
        <v>4.8</v>
      </c>
      <c r="F138" s="20">
        <f t="shared" si="168"/>
        <v>5.766666666666667</v>
      </c>
      <c r="G138" s="20">
        <v>6</v>
      </c>
      <c r="H138" s="20">
        <v>6.3</v>
      </c>
      <c r="I138" s="20">
        <v>5.7</v>
      </c>
      <c r="J138" s="20">
        <f t="shared" si="169"/>
        <v>6</v>
      </c>
      <c r="K138" s="20">
        <v>2.8</v>
      </c>
      <c r="L138" s="20">
        <v>3.4</v>
      </c>
      <c r="M138" s="20">
        <v>3.6</v>
      </c>
      <c r="N138" s="20">
        <f t="shared" si="170"/>
        <v>3.266666666666666</v>
      </c>
      <c r="O138" s="20">
        <v>6</v>
      </c>
      <c r="P138" s="20">
        <v>6.9</v>
      </c>
      <c r="Q138" s="20">
        <v>6</v>
      </c>
      <c r="R138" s="20">
        <f t="shared" si="171"/>
        <v>6.3</v>
      </c>
      <c r="S138" s="20">
        <v>6</v>
      </c>
      <c r="T138" s="20">
        <v>6.8</v>
      </c>
      <c r="U138" s="20">
        <v>6.1</v>
      </c>
      <c r="V138" s="20">
        <f t="shared" si="172"/>
        <v>6.3</v>
      </c>
      <c r="W138" s="20">
        <v>5.8</v>
      </c>
      <c r="X138" s="20">
        <v>6.5</v>
      </c>
      <c r="Y138" s="20">
        <v>6.2</v>
      </c>
      <c r="Z138" s="20">
        <f t="shared" si="173"/>
        <v>6.166666666666667</v>
      </c>
      <c r="AA138" s="20">
        <v>5.7</v>
      </c>
      <c r="AB138" s="20">
        <v>6</v>
      </c>
      <c r="AC138" s="20">
        <v>5.4</v>
      </c>
      <c r="AD138" s="20">
        <f t="shared" si="174"/>
        <v>5.7</v>
      </c>
      <c r="AE138" s="20">
        <v>4.8</v>
      </c>
      <c r="AF138" s="20">
        <v>4.6</v>
      </c>
      <c r="AG138" s="20">
        <v>4.8</v>
      </c>
      <c r="AH138" s="20">
        <f t="shared" si="175"/>
        <v>4.733333333333333</v>
      </c>
      <c r="AI138" s="20">
        <v>6</v>
      </c>
      <c r="AJ138" s="20">
        <v>6.2</v>
      </c>
      <c r="AK138" s="20">
        <v>6.1</v>
      </c>
      <c r="AL138" s="20">
        <f t="shared" si="176"/>
        <v>6.099999999999999</v>
      </c>
      <c r="AM138" s="20">
        <v>6.1</v>
      </c>
      <c r="AN138" s="20">
        <v>6.3</v>
      </c>
      <c r="AO138" s="20">
        <v>5.4</v>
      </c>
      <c r="AP138" s="20">
        <f t="shared" si="177"/>
        <v>5.933333333333333</v>
      </c>
      <c r="AQ138" s="20">
        <v>5.3</v>
      </c>
      <c r="AR138" s="20">
        <v>5.2</v>
      </c>
      <c r="AS138" s="20">
        <v>5.3</v>
      </c>
      <c r="AT138" s="20">
        <f t="shared" si="178"/>
        <v>5.266666666666667</v>
      </c>
      <c r="AU138" s="20">
        <v>4.5</v>
      </c>
      <c r="AV138" s="20">
        <v>5.8</v>
      </c>
      <c r="AW138" s="20">
        <v>5.8</v>
      </c>
      <c r="AX138" s="20">
        <f t="shared" si="179"/>
        <v>5.366666666666667</v>
      </c>
      <c r="AY138" s="22">
        <v>4</v>
      </c>
      <c r="AZ138" s="22">
        <v>2.8</v>
      </c>
      <c r="BA138" s="22">
        <v>2.4</v>
      </c>
      <c r="BB138" s="20">
        <f t="shared" si="180"/>
        <v>3.0666666666666664</v>
      </c>
      <c r="BC138" s="22">
        <v>5.1</v>
      </c>
      <c r="BD138" s="22">
        <v>4.8</v>
      </c>
      <c r="BE138" s="22">
        <v>4.5</v>
      </c>
      <c r="BF138" s="20">
        <f t="shared" si="181"/>
        <v>4.8</v>
      </c>
      <c r="BG138" s="22">
        <v>4.8</v>
      </c>
      <c r="BH138" s="22">
        <v>5.2</v>
      </c>
      <c r="BI138" s="22">
        <v>4.4</v>
      </c>
      <c r="BJ138" s="20">
        <f t="shared" si="182"/>
        <v>4.8</v>
      </c>
      <c r="BK138" s="22">
        <v>6.1</v>
      </c>
      <c r="BL138" s="22">
        <v>5.9</v>
      </c>
      <c r="BM138" s="22">
        <v>6</v>
      </c>
      <c r="BN138" s="20">
        <f t="shared" si="183"/>
        <v>6</v>
      </c>
      <c r="BO138" s="22">
        <v>5.8</v>
      </c>
      <c r="BP138" s="22">
        <v>6.2</v>
      </c>
      <c r="BQ138" s="22">
        <v>4</v>
      </c>
      <c r="BR138" s="20">
        <f t="shared" si="184"/>
        <v>5.333333333333333</v>
      </c>
      <c r="BS138" s="22">
        <v>6.1</v>
      </c>
      <c r="BT138" s="22">
        <v>6.1</v>
      </c>
      <c r="BU138" s="22">
        <v>6.1</v>
      </c>
      <c r="BV138" s="20">
        <f t="shared" si="185"/>
        <v>6.099999999999999</v>
      </c>
      <c r="BW138" s="22">
        <v>4.4</v>
      </c>
      <c r="BX138" s="22">
        <v>4.7</v>
      </c>
      <c r="BY138" s="22">
        <v>5.1</v>
      </c>
      <c r="BZ138" s="20">
        <f t="shared" si="186"/>
        <v>4.733333333333333</v>
      </c>
      <c r="CA138" s="22">
        <v>5.6</v>
      </c>
      <c r="CB138" s="22">
        <v>5.7</v>
      </c>
      <c r="CC138" s="22">
        <v>6.2</v>
      </c>
      <c r="CD138" s="20">
        <f t="shared" si="187"/>
        <v>5.833333333333333</v>
      </c>
      <c r="CE138" s="14">
        <v>5.65</v>
      </c>
      <c r="CF138" s="14">
        <v>5.65</v>
      </c>
      <c r="CG138" s="14">
        <v>5.6</v>
      </c>
      <c r="CH138" s="10">
        <f t="shared" si="188"/>
        <v>5.633333333333333</v>
      </c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</row>
    <row r="139" spans="1:99" ht="14.25">
      <c r="A139" s="9"/>
      <c r="B139" s="7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</row>
    <row r="140" spans="1:99" ht="14.25">
      <c r="A140" s="7"/>
      <c r="B140" s="7"/>
      <c r="C140" s="93" t="s">
        <v>32</v>
      </c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20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</row>
    <row r="141" spans="1:99" ht="14.25">
      <c r="A141" s="94" t="s">
        <v>28</v>
      </c>
      <c r="B141" s="94" t="s">
        <v>31</v>
      </c>
      <c r="C141" s="91" t="s">
        <v>10</v>
      </c>
      <c r="D141" s="91"/>
      <c r="E141" s="91"/>
      <c r="F141" s="21"/>
      <c r="G141" s="91" t="s">
        <v>45</v>
      </c>
      <c r="H141" s="91"/>
      <c r="I141" s="91"/>
      <c r="J141" s="21"/>
      <c r="K141" s="91" t="s">
        <v>49</v>
      </c>
      <c r="L141" s="91"/>
      <c r="M141" s="91"/>
      <c r="N141" s="21"/>
      <c r="O141" s="91" t="s">
        <v>33</v>
      </c>
      <c r="P141" s="91"/>
      <c r="Q141" s="91"/>
      <c r="R141" s="21"/>
      <c r="S141" s="91" t="s">
        <v>47</v>
      </c>
      <c r="T141" s="91"/>
      <c r="U141" s="91"/>
      <c r="V141" s="21"/>
      <c r="W141" s="91" t="s">
        <v>34</v>
      </c>
      <c r="X141" s="91"/>
      <c r="Y141" s="91"/>
      <c r="Z141" s="21"/>
      <c r="AA141" s="91" t="s">
        <v>35</v>
      </c>
      <c r="AB141" s="91"/>
      <c r="AC141" s="91"/>
      <c r="AD141" s="21"/>
      <c r="AE141" s="91" t="s">
        <v>36</v>
      </c>
      <c r="AF141" s="91"/>
      <c r="AG141" s="91"/>
      <c r="AH141" s="21"/>
      <c r="AI141" s="91" t="s">
        <v>37</v>
      </c>
      <c r="AJ141" s="91"/>
      <c r="AK141" s="91"/>
      <c r="AL141" s="21"/>
      <c r="AM141" s="91" t="s">
        <v>38</v>
      </c>
      <c r="AN141" s="91"/>
      <c r="AO141" s="91"/>
      <c r="AP141" s="21"/>
      <c r="AQ141" s="91" t="s">
        <v>39</v>
      </c>
      <c r="AR141" s="91"/>
      <c r="AS141" s="91"/>
      <c r="AT141" s="21"/>
      <c r="AU141" s="91" t="s">
        <v>40</v>
      </c>
      <c r="AV141" s="91"/>
      <c r="AW141" s="91"/>
      <c r="AX141" s="21"/>
      <c r="AY141" s="91" t="s">
        <v>41</v>
      </c>
      <c r="AZ141" s="91"/>
      <c r="BA141" s="91"/>
      <c r="BB141" s="21"/>
      <c r="BC141" s="91" t="s">
        <v>42</v>
      </c>
      <c r="BD141" s="91"/>
      <c r="BE141" s="91"/>
      <c r="BF141" s="21"/>
      <c r="BG141" s="91" t="s">
        <v>43</v>
      </c>
      <c r="BH141" s="91"/>
      <c r="BI141" s="91"/>
      <c r="BJ141" s="21"/>
      <c r="BK141" s="91" t="s">
        <v>56</v>
      </c>
      <c r="BL141" s="91"/>
      <c r="BM141" s="91"/>
      <c r="BN141" s="21"/>
      <c r="BO141" s="91" t="s">
        <v>48</v>
      </c>
      <c r="BP141" s="91"/>
      <c r="BQ141" s="91"/>
      <c r="BR141" s="21"/>
      <c r="BS141" s="91" t="s">
        <v>57</v>
      </c>
      <c r="BT141" s="91"/>
      <c r="BU141" s="91"/>
      <c r="BV141" s="21"/>
      <c r="BW141" s="91" t="s">
        <v>52</v>
      </c>
      <c r="BX141" s="91"/>
      <c r="BY141" s="91"/>
      <c r="BZ141" s="21"/>
      <c r="CA141" s="91" t="s">
        <v>55</v>
      </c>
      <c r="CB141" s="91"/>
      <c r="CC141" s="91"/>
      <c r="CD141" s="20"/>
      <c r="CE141" s="16" t="s">
        <v>59</v>
      </c>
      <c r="CF141" s="16"/>
      <c r="CG141" s="16"/>
      <c r="CH141" s="7"/>
      <c r="CI141" s="16" t="s">
        <v>60</v>
      </c>
      <c r="CJ141" s="16"/>
      <c r="CK141" s="16"/>
      <c r="CL141" s="7"/>
      <c r="CM141" s="16" t="s">
        <v>61</v>
      </c>
      <c r="CN141" s="16"/>
      <c r="CO141" s="16"/>
      <c r="CP141" s="7"/>
      <c r="CQ141" s="16" t="s">
        <v>53</v>
      </c>
      <c r="CR141" s="16"/>
      <c r="CS141" s="16"/>
      <c r="CT141" s="7"/>
      <c r="CU141" s="7"/>
    </row>
    <row r="142" spans="1:99" ht="14.25">
      <c r="A142" s="94"/>
      <c r="B142" s="94"/>
      <c r="C142" s="20"/>
      <c r="D142" s="20"/>
      <c r="E142" s="20"/>
      <c r="F142" s="20" t="s">
        <v>62</v>
      </c>
      <c r="G142" s="20"/>
      <c r="H142" s="20"/>
      <c r="I142" s="20"/>
      <c r="J142" s="20" t="s">
        <v>62</v>
      </c>
      <c r="K142" s="20"/>
      <c r="L142" s="20"/>
      <c r="M142" s="20"/>
      <c r="N142" s="20" t="s">
        <v>62</v>
      </c>
      <c r="O142" s="20"/>
      <c r="P142" s="20"/>
      <c r="Q142" s="20"/>
      <c r="R142" s="20" t="s">
        <v>62</v>
      </c>
      <c r="S142" s="20"/>
      <c r="T142" s="20"/>
      <c r="U142" s="20"/>
      <c r="V142" s="20" t="s">
        <v>62</v>
      </c>
      <c r="W142" s="20"/>
      <c r="X142" s="20"/>
      <c r="Y142" s="20"/>
      <c r="Z142" s="20" t="s">
        <v>62</v>
      </c>
      <c r="AA142" s="20"/>
      <c r="AB142" s="20"/>
      <c r="AC142" s="20"/>
      <c r="AD142" s="20" t="s">
        <v>62</v>
      </c>
      <c r="AE142" s="20"/>
      <c r="AF142" s="20"/>
      <c r="AG142" s="20"/>
      <c r="AH142" s="20" t="s">
        <v>62</v>
      </c>
      <c r="AI142" s="20"/>
      <c r="AJ142" s="20"/>
      <c r="AK142" s="20"/>
      <c r="AL142" s="20" t="s">
        <v>62</v>
      </c>
      <c r="AM142" s="20"/>
      <c r="AN142" s="20"/>
      <c r="AO142" s="20"/>
      <c r="AP142" s="20" t="s">
        <v>62</v>
      </c>
      <c r="AQ142" s="20"/>
      <c r="AR142" s="20"/>
      <c r="AS142" s="20"/>
      <c r="AT142" s="20" t="s">
        <v>62</v>
      </c>
      <c r="AU142" s="20"/>
      <c r="AV142" s="20"/>
      <c r="AW142" s="20"/>
      <c r="AX142" s="20" t="s">
        <v>62</v>
      </c>
      <c r="AY142" s="20"/>
      <c r="AZ142" s="20"/>
      <c r="BA142" s="20"/>
      <c r="BB142" s="20" t="s">
        <v>62</v>
      </c>
      <c r="BC142" s="20"/>
      <c r="BD142" s="20"/>
      <c r="BE142" s="20"/>
      <c r="BF142" s="20" t="s">
        <v>62</v>
      </c>
      <c r="BG142" s="20"/>
      <c r="BH142" s="20"/>
      <c r="BI142" s="20"/>
      <c r="BJ142" s="20" t="s">
        <v>62</v>
      </c>
      <c r="BK142" s="20"/>
      <c r="BL142" s="20"/>
      <c r="BM142" s="20"/>
      <c r="BN142" s="20" t="s">
        <v>62</v>
      </c>
      <c r="BO142" s="20"/>
      <c r="BP142" s="20"/>
      <c r="BQ142" s="20"/>
      <c r="BR142" s="20" t="s">
        <v>62</v>
      </c>
      <c r="BS142" s="20"/>
      <c r="BT142" s="20"/>
      <c r="BU142" s="20"/>
      <c r="BV142" s="20" t="s">
        <v>62</v>
      </c>
      <c r="BW142" s="20"/>
      <c r="BX142" s="20"/>
      <c r="BY142" s="20"/>
      <c r="BZ142" s="20" t="s">
        <v>62</v>
      </c>
      <c r="CA142" s="20"/>
      <c r="CB142" s="20"/>
      <c r="CC142" s="20"/>
      <c r="CD142" s="20" t="s">
        <v>62</v>
      </c>
      <c r="CE142" s="7"/>
      <c r="CF142" s="7"/>
      <c r="CG142" s="7"/>
      <c r="CH142" s="7" t="s">
        <v>62</v>
      </c>
      <c r="CI142" s="7"/>
      <c r="CJ142" s="7"/>
      <c r="CK142" s="7"/>
      <c r="CL142" s="7" t="s">
        <v>62</v>
      </c>
      <c r="CM142" s="7"/>
      <c r="CN142" s="7"/>
      <c r="CO142" s="7"/>
      <c r="CP142" s="7" t="s">
        <v>62</v>
      </c>
      <c r="CQ142" s="7"/>
      <c r="CR142" s="7"/>
      <c r="CS142" s="7"/>
      <c r="CT142" s="7" t="s">
        <v>62</v>
      </c>
      <c r="CU142" s="7"/>
    </row>
    <row r="143" spans="1:99" ht="14.25">
      <c r="A143" s="94">
        <v>2011</v>
      </c>
      <c r="B143" s="7" t="s">
        <v>15</v>
      </c>
      <c r="C143" s="22">
        <v>3.04</v>
      </c>
      <c r="D143" s="22">
        <v>2.55</v>
      </c>
      <c r="E143" s="22">
        <v>1.75</v>
      </c>
      <c r="F143" s="22">
        <f>AVERAGE(C143:E143)</f>
        <v>2.4466666666666668</v>
      </c>
      <c r="G143" s="22">
        <v>4.17</v>
      </c>
      <c r="H143" s="22">
        <v>3</v>
      </c>
      <c r="I143" s="22">
        <v>3.5</v>
      </c>
      <c r="J143" s="22">
        <f>AVERAGE(G143:I143)</f>
        <v>3.5566666666666666</v>
      </c>
      <c r="K143" s="22">
        <v>2.04</v>
      </c>
      <c r="L143" s="22">
        <v>2.06</v>
      </c>
      <c r="M143" s="22">
        <v>2.06</v>
      </c>
      <c r="N143" s="22">
        <f>AVERAGE(K143:M143)</f>
        <v>2.0533333333333332</v>
      </c>
      <c r="O143" s="22">
        <v>3.84</v>
      </c>
      <c r="P143" s="22">
        <v>3.59</v>
      </c>
      <c r="Q143" s="22">
        <v>3.59</v>
      </c>
      <c r="R143" s="22">
        <f>AVERAGE(O143:Q143)</f>
        <v>3.6733333333333333</v>
      </c>
      <c r="S143" s="22">
        <v>4.1</v>
      </c>
      <c r="T143" s="22">
        <v>3.73</v>
      </c>
      <c r="U143" s="22">
        <v>3.22</v>
      </c>
      <c r="V143" s="22">
        <f>AVERAGE(S143:U143)</f>
        <v>3.6833333333333336</v>
      </c>
      <c r="W143" s="22">
        <v>2.95</v>
      </c>
      <c r="X143" s="22">
        <v>3.88</v>
      </c>
      <c r="Y143" s="22">
        <v>3.4</v>
      </c>
      <c r="Z143" s="22">
        <f>AVERAGE(W143:Y143)</f>
        <v>3.41</v>
      </c>
      <c r="AA143" s="22">
        <v>2.97</v>
      </c>
      <c r="AB143" s="22">
        <v>3.19</v>
      </c>
      <c r="AC143" s="22">
        <v>3.99</v>
      </c>
      <c r="AD143" s="22">
        <f>AVERAGE(AA143:AC143)</f>
        <v>3.3833333333333333</v>
      </c>
      <c r="AE143" s="22">
        <v>4.31</v>
      </c>
      <c r="AF143" s="22">
        <v>4.84</v>
      </c>
      <c r="AG143" s="22">
        <v>4.59</v>
      </c>
      <c r="AH143" s="22">
        <f>AVERAGE(AE143:AG143)</f>
        <v>4.579999999999999</v>
      </c>
      <c r="AI143" s="22">
        <v>3.42</v>
      </c>
      <c r="AJ143" s="22">
        <v>3.28</v>
      </c>
      <c r="AK143" s="22">
        <v>3.5</v>
      </c>
      <c r="AL143" s="22">
        <f>AVERAGE(AI143:AK143)</f>
        <v>3.4</v>
      </c>
      <c r="AM143" s="22">
        <v>3.93</v>
      </c>
      <c r="AN143" s="22">
        <v>3.74</v>
      </c>
      <c r="AO143" s="22">
        <v>3.06</v>
      </c>
      <c r="AP143" s="22">
        <f>AVERAGE(AM143:AO143)</f>
        <v>3.5766666666666667</v>
      </c>
      <c r="AQ143" s="22">
        <v>2.92</v>
      </c>
      <c r="AR143" s="22">
        <v>2.65</v>
      </c>
      <c r="AS143" s="22">
        <v>2.88</v>
      </c>
      <c r="AT143" s="22">
        <f>AVERAGE(AQ143:AS143)</f>
        <v>2.8166666666666664</v>
      </c>
      <c r="AU143" s="22">
        <v>1.91</v>
      </c>
      <c r="AV143" s="22">
        <v>1.29</v>
      </c>
      <c r="AW143" s="22">
        <v>1.98</v>
      </c>
      <c r="AX143" s="22">
        <f>AVERAGE(AU143:AW143)</f>
        <v>1.7266666666666666</v>
      </c>
      <c r="AY143" s="22">
        <v>2.06</v>
      </c>
      <c r="AZ143" s="22">
        <v>1.94</v>
      </c>
      <c r="BA143" s="27">
        <v>2.11</v>
      </c>
      <c r="BB143" s="22">
        <f>AVERAGE(AY143:BA143)</f>
        <v>2.0366666666666666</v>
      </c>
      <c r="BC143" s="22">
        <v>2.39</v>
      </c>
      <c r="BD143" s="22">
        <v>2.09</v>
      </c>
      <c r="BE143" s="22">
        <v>2.28</v>
      </c>
      <c r="BF143" s="22">
        <f>AVERAGE(BC143:BE143)</f>
        <v>2.2533333333333334</v>
      </c>
      <c r="BG143" s="22">
        <v>3.75</v>
      </c>
      <c r="BH143" s="22">
        <v>3.3</v>
      </c>
      <c r="BI143" s="22">
        <v>3.19</v>
      </c>
      <c r="BJ143" s="22">
        <f>AVERAGE(BG143:BI143)</f>
        <v>3.4133333333333336</v>
      </c>
      <c r="BK143" s="22">
        <v>1.92</v>
      </c>
      <c r="BL143" s="22">
        <v>1.87</v>
      </c>
      <c r="BM143" s="22">
        <v>2.66</v>
      </c>
      <c r="BN143" s="22">
        <f>AVERAGE(BK143:BM143)</f>
        <v>2.15</v>
      </c>
      <c r="BO143" s="22">
        <v>2.92</v>
      </c>
      <c r="BP143" s="22">
        <v>2.66</v>
      </c>
      <c r="BQ143" s="22">
        <v>2.72</v>
      </c>
      <c r="BR143" s="22">
        <f>AVERAGE(BO143:BQ143)</f>
        <v>2.766666666666667</v>
      </c>
      <c r="BS143" s="22">
        <v>4.32</v>
      </c>
      <c r="BT143" s="22">
        <v>4.49</v>
      </c>
      <c r="BU143" s="22">
        <v>3.88</v>
      </c>
      <c r="BV143" s="22">
        <f>AVERAGE(BS143:BU143)</f>
        <v>4.23</v>
      </c>
      <c r="BW143" s="22">
        <v>4.59</v>
      </c>
      <c r="BX143" s="22">
        <v>3.95</v>
      </c>
      <c r="BY143" s="22">
        <v>3.44</v>
      </c>
      <c r="BZ143" s="22">
        <f>AVERAGE(BW143:BY143)</f>
        <v>3.9933333333333327</v>
      </c>
      <c r="CA143" s="22">
        <v>3.86</v>
      </c>
      <c r="CB143" s="22">
        <v>3.64</v>
      </c>
      <c r="CC143" s="22">
        <v>3.33</v>
      </c>
      <c r="CD143" s="24">
        <f>AVERAGE(CA143:CC143)</f>
        <v>3.61</v>
      </c>
      <c r="CE143" s="12">
        <v>4.18</v>
      </c>
      <c r="CF143" s="12">
        <v>4.02</v>
      </c>
      <c r="CG143" s="12">
        <v>4.45</v>
      </c>
      <c r="CH143" s="12">
        <f>AVERAGE(CE143:CG143)</f>
        <v>4.216666666666666</v>
      </c>
      <c r="CI143" s="12">
        <v>3.62</v>
      </c>
      <c r="CJ143" s="12">
        <v>3.66</v>
      </c>
      <c r="CK143" s="12">
        <v>2.86</v>
      </c>
      <c r="CL143" s="12">
        <f>AVERAGE(CI143:CK143)</f>
        <v>3.3800000000000003</v>
      </c>
      <c r="CM143" s="12">
        <v>4.06</v>
      </c>
      <c r="CN143" s="12">
        <v>4.42</v>
      </c>
      <c r="CO143" s="12">
        <v>4.38</v>
      </c>
      <c r="CP143" s="12">
        <f>AVERAGE(CM143:CO143)</f>
        <v>4.286666666666666</v>
      </c>
      <c r="CQ143" s="12">
        <v>2.97</v>
      </c>
      <c r="CR143" s="12">
        <v>2.62</v>
      </c>
      <c r="CS143" s="12">
        <v>2.87</v>
      </c>
      <c r="CT143" s="12">
        <f>AVERAGE(CQ143:CS143)</f>
        <v>2.8200000000000003</v>
      </c>
      <c r="CU143" s="7"/>
    </row>
    <row r="144" spans="1:99" ht="14.25">
      <c r="A144" s="94"/>
      <c r="B144" s="7" t="s">
        <v>17</v>
      </c>
      <c r="C144" s="20"/>
      <c r="D144" s="20"/>
      <c r="E144" s="20"/>
      <c r="F144" s="22"/>
      <c r="G144" s="20"/>
      <c r="H144" s="20"/>
      <c r="I144" s="20"/>
      <c r="J144" s="22"/>
      <c r="K144" s="20"/>
      <c r="L144" s="20"/>
      <c r="M144" s="20"/>
      <c r="N144" s="22"/>
      <c r="O144" s="20"/>
      <c r="P144" s="20"/>
      <c r="Q144" s="20"/>
      <c r="R144" s="22"/>
      <c r="S144" s="20"/>
      <c r="T144" s="20"/>
      <c r="U144" s="20"/>
      <c r="V144" s="22"/>
      <c r="W144" s="20"/>
      <c r="X144" s="20"/>
      <c r="Y144" s="20"/>
      <c r="Z144" s="22"/>
      <c r="AA144" s="20"/>
      <c r="AB144" s="20"/>
      <c r="AC144" s="20"/>
      <c r="AD144" s="22"/>
      <c r="AE144" s="20"/>
      <c r="AF144" s="20"/>
      <c r="AG144" s="20"/>
      <c r="AH144" s="22"/>
      <c r="AI144" s="20"/>
      <c r="AJ144" s="20"/>
      <c r="AK144" s="20"/>
      <c r="AL144" s="22"/>
      <c r="AM144" s="20"/>
      <c r="AN144" s="20"/>
      <c r="AO144" s="20"/>
      <c r="AP144" s="22"/>
      <c r="AQ144" s="20"/>
      <c r="AR144" s="20"/>
      <c r="AS144" s="20"/>
      <c r="AT144" s="22"/>
      <c r="AU144" s="20"/>
      <c r="AV144" s="20"/>
      <c r="AW144" s="20"/>
      <c r="AX144" s="22"/>
      <c r="AY144" s="20"/>
      <c r="AZ144" s="20"/>
      <c r="BA144" s="20"/>
      <c r="BB144" s="22"/>
      <c r="BC144" s="20"/>
      <c r="BD144" s="20"/>
      <c r="BE144" s="20"/>
      <c r="BF144" s="22"/>
      <c r="BG144" s="20"/>
      <c r="BH144" s="20"/>
      <c r="BI144" s="20"/>
      <c r="BJ144" s="22"/>
      <c r="BK144" s="20"/>
      <c r="BL144" s="20"/>
      <c r="BM144" s="20"/>
      <c r="BN144" s="22"/>
      <c r="BO144" s="20"/>
      <c r="BP144" s="20"/>
      <c r="BQ144" s="20"/>
      <c r="BR144" s="22"/>
      <c r="BS144" s="20"/>
      <c r="BT144" s="20"/>
      <c r="BU144" s="20"/>
      <c r="BV144" s="22"/>
      <c r="BW144" s="20"/>
      <c r="BX144" s="20"/>
      <c r="BY144" s="20"/>
      <c r="BZ144" s="22"/>
      <c r="CA144" s="20"/>
      <c r="CB144" s="20"/>
      <c r="CC144" s="20"/>
      <c r="CD144" s="24"/>
      <c r="CE144" s="7"/>
      <c r="CF144" s="7"/>
      <c r="CG144" s="7"/>
      <c r="CH144" s="12"/>
      <c r="CI144" s="7"/>
      <c r="CJ144" s="7"/>
      <c r="CK144" s="7"/>
      <c r="CL144" s="12"/>
      <c r="CM144" s="7"/>
      <c r="CN144" s="7"/>
      <c r="CO144" s="7"/>
      <c r="CP144" s="12"/>
      <c r="CQ144" s="7"/>
      <c r="CR144" s="7"/>
      <c r="CS144" s="7"/>
      <c r="CT144" s="12"/>
      <c r="CU144" s="7"/>
    </row>
    <row r="145" spans="1:99" ht="14.25">
      <c r="A145" s="94"/>
      <c r="B145" s="7" t="s">
        <v>19</v>
      </c>
      <c r="C145" s="21">
        <v>1.3</v>
      </c>
      <c r="D145" s="21">
        <v>4.25</v>
      </c>
      <c r="E145" s="21">
        <v>4.4</v>
      </c>
      <c r="F145" s="22">
        <f aca="true" t="shared" si="189" ref="F145:F150">AVERAGE(C145:E145)</f>
        <v>3.3166666666666664</v>
      </c>
      <c r="G145" s="27">
        <v>5.1</v>
      </c>
      <c r="H145" s="27">
        <v>5</v>
      </c>
      <c r="I145" s="27">
        <v>4.8</v>
      </c>
      <c r="J145" s="22">
        <f aca="true" t="shared" si="190" ref="J145:J150">AVERAGE(G145:I145)</f>
        <v>4.966666666666666</v>
      </c>
      <c r="K145" s="21">
        <v>3.55</v>
      </c>
      <c r="L145" s="21">
        <v>3.6</v>
      </c>
      <c r="M145" s="21">
        <v>2.7</v>
      </c>
      <c r="N145" s="22">
        <f aca="true" t="shared" si="191" ref="N145:N150">AVERAGE(K145:M145)</f>
        <v>3.2833333333333337</v>
      </c>
      <c r="O145" s="21">
        <v>5</v>
      </c>
      <c r="P145" s="21">
        <v>4.3</v>
      </c>
      <c r="Q145" s="21">
        <v>4.45</v>
      </c>
      <c r="R145" s="22">
        <f aca="true" t="shared" si="192" ref="R145:R150">AVERAGE(O145:Q145)</f>
        <v>4.583333333333333</v>
      </c>
      <c r="S145" s="27">
        <v>5.5</v>
      </c>
      <c r="T145" s="27">
        <v>4.75</v>
      </c>
      <c r="U145" s="27">
        <v>5.1</v>
      </c>
      <c r="V145" s="22">
        <f aca="true" t="shared" si="193" ref="V145:V150">AVERAGE(S145:U145)</f>
        <v>5.116666666666666</v>
      </c>
      <c r="W145" s="27">
        <v>4.4</v>
      </c>
      <c r="X145" s="27">
        <v>5.1</v>
      </c>
      <c r="Y145" s="27">
        <v>4.6</v>
      </c>
      <c r="Z145" s="22">
        <f aca="true" t="shared" si="194" ref="Z145:Z150">AVERAGE(W145:Y145)</f>
        <v>4.7</v>
      </c>
      <c r="AA145" s="27">
        <v>5.75</v>
      </c>
      <c r="AB145" s="27">
        <v>5.05</v>
      </c>
      <c r="AC145" s="27">
        <v>4.8</v>
      </c>
      <c r="AD145" s="22">
        <f aca="true" t="shared" si="195" ref="AD145:AD150">AVERAGE(AA145:AC145)</f>
        <v>5.2</v>
      </c>
      <c r="AE145" s="27">
        <v>5.3</v>
      </c>
      <c r="AF145" s="27">
        <v>5.025</v>
      </c>
      <c r="AG145" s="27">
        <v>5</v>
      </c>
      <c r="AH145" s="22">
        <f aca="true" t="shared" si="196" ref="AH145:AH150">AVERAGE(AE145:AG145)</f>
        <v>5.108333333333333</v>
      </c>
      <c r="AI145" s="27">
        <v>5</v>
      </c>
      <c r="AJ145" s="27">
        <v>5.05</v>
      </c>
      <c r="AK145" s="27">
        <v>4.75</v>
      </c>
      <c r="AL145" s="22">
        <f aca="true" t="shared" si="197" ref="AL145:AL150">AVERAGE(AI145:AK145)</f>
        <v>4.933333333333334</v>
      </c>
      <c r="AM145" s="27">
        <v>5.2</v>
      </c>
      <c r="AN145" s="27">
        <v>4.7</v>
      </c>
      <c r="AO145" s="27">
        <v>4.4</v>
      </c>
      <c r="AP145" s="22">
        <f aca="true" t="shared" si="198" ref="AP145:AP150">AVERAGE(AM145:AO145)</f>
        <v>4.766666666666667</v>
      </c>
      <c r="AQ145" s="27">
        <v>4.65</v>
      </c>
      <c r="AR145" s="27">
        <v>5.1</v>
      </c>
      <c r="AS145" s="27">
        <v>5.3</v>
      </c>
      <c r="AT145" s="22">
        <f aca="true" t="shared" si="199" ref="AT145:AT150">AVERAGE(AQ145:AS145)</f>
        <v>5.016666666666667</v>
      </c>
      <c r="AU145" s="27">
        <v>4.6</v>
      </c>
      <c r="AV145" s="27">
        <v>3.85</v>
      </c>
      <c r="AW145" s="27">
        <v>4.4</v>
      </c>
      <c r="AX145" s="22">
        <f aca="true" t="shared" si="200" ref="AX145:AX150">AVERAGE(AU145:AW145)</f>
        <v>4.283333333333333</v>
      </c>
      <c r="AY145" s="27">
        <v>3.1</v>
      </c>
      <c r="AZ145" s="27">
        <v>2.8</v>
      </c>
      <c r="BA145" s="27">
        <v>3.05</v>
      </c>
      <c r="BB145" s="22">
        <f aca="true" t="shared" si="201" ref="BB145:BB150">AVERAGE(AY145:BA145)</f>
        <v>2.983333333333333</v>
      </c>
      <c r="BC145" s="27">
        <v>3.95</v>
      </c>
      <c r="BD145" s="27">
        <v>3.65</v>
      </c>
      <c r="BE145" s="27">
        <v>3.6</v>
      </c>
      <c r="BF145" s="22">
        <f aca="true" t="shared" si="202" ref="BF145:BF150">AVERAGE(BC145:BE145)</f>
        <v>3.733333333333333</v>
      </c>
      <c r="BG145" s="27">
        <v>2.95</v>
      </c>
      <c r="BH145" s="27">
        <v>3.95</v>
      </c>
      <c r="BI145" s="27">
        <v>4.2</v>
      </c>
      <c r="BJ145" s="22">
        <f aca="true" t="shared" si="203" ref="BJ145:BJ150">AVERAGE(BG145:BI145)</f>
        <v>3.7000000000000006</v>
      </c>
      <c r="BK145" s="27">
        <v>4.15</v>
      </c>
      <c r="BL145" s="27">
        <v>4.5</v>
      </c>
      <c r="BM145" s="27">
        <v>4.5</v>
      </c>
      <c r="BN145" s="22">
        <f aca="true" t="shared" si="204" ref="BN145:BN150">AVERAGE(BK145:BM145)</f>
        <v>4.383333333333334</v>
      </c>
      <c r="BO145" s="27">
        <v>5.75</v>
      </c>
      <c r="BP145" s="27">
        <v>5.35</v>
      </c>
      <c r="BQ145" s="27">
        <v>5.05</v>
      </c>
      <c r="BR145" s="22">
        <f aca="true" t="shared" si="205" ref="BR145:BR150">AVERAGE(BO145:BQ145)</f>
        <v>5.383333333333333</v>
      </c>
      <c r="BS145" s="27">
        <v>5.05</v>
      </c>
      <c r="BT145" s="27">
        <v>5.15</v>
      </c>
      <c r="BU145" s="27">
        <v>5.35</v>
      </c>
      <c r="BV145" s="22">
        <f aca="true" t="shared" si="206" ref="BV145:BV150">AVERAGE(BS145:BU145)</f>
        <v>5.183333333333333</v>
      </c>
      <c r="BW145" s="27">
        <v>6</v>
      </c>
      <c r="BX145" s="27">
        <v>5.75</v>
      </c>
      <c r="BY145" s="27">
        <v>5.25</v>
      </c>
      <c r="BZ145" s="22">
        <f aca="true" t="shared" si="207" ref="BZ145:BZ150">AVERAGE(BW145:BY145)</f>
        <v>5.666666666666667</v>
      </c>
      <c r="CA145" s="27">
        <v>4.65</v>
      </c>
      <c r="CB145" s="27">
        <v>5.3</v>
      </c>
      <c r="CC145" s="27">
        <v>4.45</v>
      </c>
      <c r="CD145" s="24">
        <f aca="true" t="shared" si="208" ref="CD145:CD150">AVERAGE(CA145:CC145)</f>
        <v>4.8</v>
      </c>
      <c r="CE145" s="18">
        <v>5.75</v>
      </c>
      <c r="CF145" s="18">
        <v>5.6</v>
      </c>
      <c r="CG145" s="18">
        <v>4.75</v>
      </c>
      <c r="CH145" s="12">
        <f aca="true" t="shared" si="209" ref="CH145:CH150">AVERAGE(CE145:CG145)</f>
        <v>5.366666666666667</v>
      </c>
      <c r="CI145" s="18">
        <v>4.4</v>
      </c>
      <c r="CJ145" s="18">
        <v>5.25</v>
      </c>
      <c r="CK145" s="18">
        <v>5.05</v>
      </c>
      <c r="CL145" s="12">
        <f aca="true" t="shared" si="210" ref="CL145:CL150">AVERAGE(CI145:CK145)</f>
        <v>4.8999999999999995</v>
      </c>
      <c r="CM145" s="18">
        <v>5.25</v>
      </c>
      <c r="CN145" s="18">
        <v>5.1</v>
      </c>
      <c r="CO145" s="18">
        <v>5.1</v>
      </c>
      <c r="CP145" s="12">
        <f aca="true" t="shared" si="211" ref="CP145:CP150">AVERAGE(CM145:CO145)</f>
        <v>5.1499999999999995</v>
      </c>
      <c r="CQ145" s="18">
        <v>4.3</v>
      </c>
      <c r="CR145" s="18">
        <v>3.45</v>
      </c>
      <c r="CS145" s="18">
        <v>3.6</v>
      </c>
      <c r="CT145" s="12">
        <f aca="true" t="shared" si="212" ref="CT145:CT150">AVERAGE(CQ145:CS145)</f>
        <v>3.783333333333333</v>
      </c>
      <c r="CU145" s="7"/>
    </row>
    <row r="146" spans="1:99" ht="14.25">
      <c r="A146" s="94"/>
      <c r="B146" s="7" t="s">
        <v>20</v>
      </c>
      <c r="C146" s="22">
        <v>5.2</v>
      </c>
      <c r="D146" s="22">
        <v>4.9</v>
      </c>
      <c r="E146" s="22">
        <v>4.6</v>
      </c>
      <c r="F146" s="22">
        <f t="shared" si="189"/>
        <v>4.9</v>
      </c>
      <c r="G146" s="22">
        <v>6.6</v>
      </c>
      <c r="H146" s="22">
        <v>5.5</v>
      </c>
      <c r="I146" s="22">
        <v>5.8</v>
      </c>
      <c r="J146" s="22">
        <f t="shared" si="190"/>
        <v>5.966666666666666</v>
      </c>
      <c r="K146" s="22">
        <v>2.9</v>
      </c>
      <c r="L146" s="22">
        <v>3.3</v>
      </c>
      <c r="M146" s="22">
        <v>3</v>
      </c>
      <c r="N146" s="22">
        <f t="shared" si="191"/>
        <v>3.0666666666666664</v>
      </c>
      <c r="O146" s="22">
        <v>7.7</v>
      </c>
      <c r="P146" s="22">
        <v>7.1</v>
      </c>
      <c r="Q146" s="22">
        <v>7.3</v>
      </c>
      <c r="R146" s="22">
        <f t="shared" si="192"/>
        <v>7.366666666666667</v>
      </c>
      <c r="S146" s="22">
        <v>8.8</v>
      </c>
      <c r="T146" s="22">
        <v>8.8</v>
      </c>
      <c r="U146" s="22">
        <v>8.6</v>
      </c>
      <c r="V146" s="22">
        <f t="shared" si="193"/>
        <v>8.733333333333334</v>
      </c>
      <c r="W146" s="22">
        <v>6.1</v>
      </c>
      <c r="X146" s="22">
        <v>5.1</v>
      </c>
      <c r="Y146" s="22">
        <v>5.2</v>
      </c>
      <c r="Z146" s="22">
        <f t="shared" si="194"/>
        <v>5.466666666666666</v>
      </c>
      <c r="AA146" s="22">
        <v>5</v>
      </c>
      <c r="AB146" s="22">
        <v>5</v>
      </c>
      <c r="AC146" s="22">
        <v>4.2</v>
      </c>
      <c r="AD146" s="22">
        <f t="shared" si="195"/>
        <v>4.733333333333333</v>
      </c>
      <c r="AE146" s="22">
        <v>6.6</v>
      </c>
      <c r="AF146" s="22">
        <v>5.1</v>
      </c>
      <c r="AG146" s="22">
        <v>6</v>
      </c>
      <c r="AH146" s="22">
        <f t="shared" si="196"/>
        <v>5.8999999999999995</v>
      </c>
      <c r="AI146" s="22">
        <v>7.8</v>
      </c>
      <c r="AJ146" s="22">
        <v>6.1</v>
      </c>
      <c r="AK146" s="22">
        <v>6.8</v>
      </c>
      <c r="AL146" s="22">
        <f t="shared" si="197"/>
        <v>6.8999999999999995</v>
      </c>
      <c r="AM146" s="22">
        <v>6.2</v>
      </c>
      <c r="AN146" s="22">
        <v>6</v>
      </c>
      <c r="AO146" s="22">
        <v>7</v>
      </c>
      <c r="AP146" s="22">
        <f t="shared" si="198"/>
        <v>6.3999999999999995</v>
      </c>
      <c r="AQ146" s="22">
        <v>6.8</v>
      </c>
      <c r="AR146" s="22">
        <v>7.6</v>
      </c>
      <c r="AS146" s="22">
        <v>7.4</v>
      </c>
      <c r="AT146" s="22">
        <f t="shared" si="199"/>
        <v>7.266666666666666</v>
      </c>
      <c r="AU146" s="22">
        <v>3.5</v>
      </c>
      <c r="AV146" s="22">
        <v>4</v>
      </c>
      <c r="AW146" s="22">
        <v>3.3</v>
      </c>
      <c r="AX146" s="22">
        <f t="shared" si="200"/>
        <v>3.6</v>
      </c>
      <c r="AY146" s="22">
        <v>3</v>
      </c>
      <c r="AZ146" s="22">
        <v>2</v>
      </c>
      <c r="BA146" s="22">
        <v>2.8</v>
      </c>
      <c r="BB146" s="22">
        <f t="shared" si="201"/>
        <v>2.6</v>
      </c>
      <c r="BC146" s="22">
        <v>3.1</v>
      </c>
      <c r="BD146" s="22">
        <v>2.6</v>
      </c>
      <c r="BE146" s="22">
        <v>4</v>
      </c>
      <c r="BF146" s="22">
        <f t="shared" si="202"/>
        <v>3.233333333333333</v>
      </c>
      <c r="BG146" s="22">
        <v>4.2</v>
      </c>
      <c r="BH146" s="22">
        <v>2.2</v>
      </c>
      <c r="BI146" s="22">
        <v>4.8</v>
      </c>
      <c r="BJ146" s="22">
        <f t="shared" si="203"/>
        <v>3.733333333333333</v>
      </c>
      <c r="BK146" s="22">
        <v>4.3</v>
      </c>
      <c r="BL146" s="22">
        <v>5.4</v>
      </c>
      <c r="BM146" s="22">
        <v>5.2</v>
      </c>
      <c r="BN146" s="22">
        <f t="shared" si="204"/>
        <v>4.966666666666666</v>
      </c>
      <c r="BO146" s="22">
        <v>6.1</v>
      </c>
      <c r="BP146" s="22">
        <v>5.6</v>
      </c>
      <c r="BQ146" s="22">
        <v>5.8</v>
      </c>
      <c r="BR146" s="22">
        <f t="shared" si="205"/>
        <v>5.833333333333333</v>
      </c>
      <c r="BS146" s="22">
        <v>4.8</v>
      </c>
      <c r="BT146" s="22">
        <v>5.2</v>
      </c>
      <c r="BU146" s="22">
        <v>4.9</v>
      </c>
      <c r="BV146" s="22">
        <f t="shared" si="206"/>
        <v>4.966666666666667</v>
      </c>
      <c r="BW146" s="22">
        <v>6.1</v>
      </c>
      <c r="BX146" s="22">
        <v>5.9</v>
      </c>
      <c r="BY146" s="22">
        <v>6</v>
      </c>
      <c r="BZ146" s="22">
        <f t="shared" si="207"/>
        <v>6</v>
      </c>
      <c r="CA146" s="27">
        <v>4.5</v>
      </c>
      <c r="CB146" s="27">
        <v>4.6</v>
      </c>
      <c r="CC146" s="27">
        <v>4.5</v>
      </c>
      <c r="CD146" s="24">
        <f t="shared" si="208"/>
        <v>4.533333333333333</v>
      </c>
      <c r="CE146" s="12">
        <v>7.6</v>
      </c>
      <c r="CF146" s="12">
        <v>7.4</v>
      </c>
      <c r="CG146" s="12">
        <v>7.8</v>
      </c>
      <c r="CH146" s="12">
        <f t="shared" si="209"/>
        <v>7.6000000000000005</v>
      </c>
      <c r="CI146" s="12">
        <v>6.6</v>
      </c>
      <c r="CJ146" s="12">
        <v>6.4</v>
      </c>
      <c r="CK146" s="12">
        <v>6.4</v>
      </c>
      <c r="CL146" s="12">
        <f t="shared" si="210"/>
        <v>6.466666666666666</v>
      </c>
      <c r="CM146" s="12">
        <v>8.4</v>
      </c>
      <c r="CN146" s="12">
        <v>7.6</v>
      </c>
      <c r="CO146" s="12">
        <v>8.2</v>
      </c>
      <c r="CP146" s="12">
        <f t="shared" si="211"/>
        <v>8.066666666666666</v>
      </c>
      <c r="CQ146" s="12">
        <v>2.7</v>
      </c>
      <c r="CR146" s="12">
        <v>3.9</v>
      </c>
      <c r="CS146" s="12">
        <v>3.5</v>
      </c>
      <c r="CT146" s="12">
        <f t="shared" si="212"/>
        <v>3.3666666666666667</v>
      </c>
      <c r="CU146" s="7"/>
    </row>
    <row r="147" spans="1:99" ht="14.25">
      <c r="A147" s="94"/>
      <c r="B147" s="7" t="s">
        <v>21</v>
      </c>
      <c r="C147" s="22">
        <v>2.5</v>
      </c>
      <c r="D147" s="22">
        <v>3.4</v>
      </c>
      <c r="E147" s="22">
        <v>3.6</v>
      </c>
      <c r="F147" s="22">
        <f t="shared" si="189"/>
        <v>3.1666666666666665</v>
      </c>
      <c r="G147" s="22">
        <v>3.1</v>
      </c>
      <c r="H147" s="22">
        <v>4.5</v>
      </c>
      <c r="I147" s="22">
        <v>3.2</v>
      </c>
      <c r="J147" s="22">
        <f t="shared" si="190"/>
        <v>3.6</v>
      </c>
      <c r="K147" s="22">
        <v>2.4</v>
      </c>
      <c r="L147" s="22">
        <v>2.9</v>
      </c>
      <c r="M147" s="22">
        <v>3</v>
      </c>
      <c r="N147" s="22">
        <f t="shared" si="191"/>
        <v>2.766666666666667</v>
      </c>
      <c r="O147" s="22">
        <v>3.1</v>
      </c>
      <c r="P147" s="22">
        <v>4.4</v>
      </c>
      <c r="Q147" s="22">
        <v>4.2</v>
      </c>
      <c r="R147" s="22">
        <f t="shared" si="192"/>
        <v>3.9</v>
      </c>
      <c r="S147" s="22">
        <v>4</v>
      </c>
      <c r="T147" s="22">
        <v>3.8</v>
      </c>
      <c r="U147" s="22">
        <v>4</v>
      </c>
      <c r="V147" s="22">
        <f t="shared" si="193"/>
        <v>3.9333333333333336</v>
      </c>
      <c r="W147" s="22">
        <v>3.2</v>
      </c>
      <c r="X147" s="22">
        <v>3.9</v>
      </c>
      <c r="Y147" s="22">
        <v>4</v>
      </c>
      <c r="Z147" s="22">
        <f t="shared" si="194"/>
        <v>3.6999999999999997</v>
      </c>
      <c r="AA147" s="22">
        <v>2.2</v>
      </c>
      <c r="AB147" s="22">
        <v>3.5</v>
      </c>
      <c r="AC147" s="22">
        <v>2.5</v>
      </c>
      <c r="AD147" s="22">
        <f t="shared" si="195"/>
        <v>2.733333333333333</v>
      </c>
      <c r="AE147" s="22">
        <v>3.2</v>
      </c>
      <c r="AF147" s="22">
        <v>3.2</v>
      </c>
      <c r="AG147" s="22">
        <v>3.7</v>
      </c>
      <c r="AH147" s="22">
        <f t="shared" si="196"/>
        <v>3.366666666666667</v>
      </c>
      <c r="AI147" s="22">
        <v>3.8</v>
      </c>
      <c r="AJ147" s="22">
        <v>3.5</v>
      </c>
      <c r="AK147" s="22">
        <v>3.7</v>
      </c>
      <c r="AL147" s="22">
        <f t="shared" si="197"/>
        <v>3.6666666666666665</v>
      </c>
      <c r="AM147" s="22">
        <v>3</v>
      </c>
      <c r="AN147" s="22">
        <v>3.7</v>
      </c>
      <c r="AO147" s="22">
        <v>4.3</v>
      </c>
      <c r="AP147" s="22">
        <f t="shared" si="198"/>
        <v>3.6666666666666665</v>
      </c>
      <c r="AQ147" s="22">
        <v>4</v>
      </c>
      <c r="AR147" s="22">
        <v>3.7</v>
      </c>
      <c r="AS147" s="22">
        <v>4.2</v>
      </c>
      <c r="AT147" s="22">
        <f t="shared" si="199"/>
        <v>3.966666666666667</v>
      </c>
      <c r="AU147" s="22">
        <v>2.1</v>
      </c>
      <c r="AV147" s="22">
        <v>2.5</v>
      </c>
      <c r="AW147" s="22">
        <v>3.7</v>
      </c>
      <c r="AX147" s="22">
        <f t="shared" si="200"/>
        <v>2.766666666666667</v>
      </c>
      <c r="AY147" s="22">
        <v>2.3</v>
      </c>
      <c r="AZ147" s="22">
        <v>2.3</v>
      </c>
      <c r="BA147" s="22">
        <v>2.2</v>
      </c>
      <c r="BB147" s="22">
        <f t="shared" si="201"/>
        <v>2.2666666666666666</v>
      </c>
      <c r="BC147" s="22">
        <v>3.8</v>
      </c>
      <c r="BD147" s="22">
        <v>4.2</v>
      </c>
      <c r="BE147" s="22">
        <v>3.5</v>
      </c>
      <c r="BF147" s="22">
        <f t="shared" si="202"/>
        <v>3.8333333333333335</v>
      </c>
      <c r="BG147" s="22">
        <v>2.6</v>
      </c>
      <c r="BH147" s="22">
        <v>2.8</v>
      </c>
      <c r="BI147" s="22">
        <v>2.7</v>
      </c>
      <c r="BJ147" s="22">
        <f t="shared" si="203"/>
        <v>2.7000000000000006</v>
      </c>
      <c r="BK147" s="22">
        <v>3.8</v>
      </c>
      <c r="BL147" s="22">
        <v>4.35</v>
      </c>
      <c r="BM147" s="22">
        <v>3.8</v>
      </c>
      <c r="BN147" s="22">
        <f t="shared" si="204"/>
        <v>3.983333333333333</v>
      </c>
      <c r="BO147" s="22">
        <v>3.1</v>
      </c>
      <c r="BP147" s="22">
        <v>3.6</v>
      </c>
      <c r="BQ147" s="22">
        <v>2.6</v>
      </c>
      <c r="BR147" s="22">
        <f t="shared" si="205"/>
        <v>3.1</v>
      </c>
      <c r="BS147" s="22">
        <v>3.5</v>
      </c>
      <c r="BT147" s="22">
        <v>3.8</v>
      </c>
      <c r="BU147" s="22">
        <v>3.5</v>
      </c>
      <c r="BV147" s="22">
        <f t="shared" si="206"/>
        <v>3.6</v>
      </c>
      <c r="BW147" s="22">
        <v>3.9</v>
      </c>
      <c r="BX147" s="22">
        <v>4.5</v>
      </c>
      <c r="BY147" s="22">
        <v>4.5</v>
      </c>
      <c r="BZ147" s="22">
        <f t="shared" si="207"/>
        <v>4.3</v>
      </c>
      <c r="CA147" s="22">
        <v>3.5</v>
      </c>
      <c r="CB147" s="22">
        <v>3.8</v>
      </c>
      <c r="CC147" s="22">
        <v>4</v>
      </c>
      <c r="CD147" s="24">
        <f t="shared" si="208"/>
        <v>3.766666666666667</v>
      </c>
      <c r="CE147" s="12">
        <v>4.7</v>
      </c>
      <c r="CF147" s="12">
        <v>3.3</v>
      </c>
      <c r="CG147" s="12">
        <v>3.9</v>
      </c>
      <c r="CH147" s="12">
        <f t="shared" si="209"/>
        <v>3.966666666666667</v>
      </c>
      <c r="CI147" s="12">
        <v>4.1</v>
      </c>
      <c r="CJ147" s="12">
        <v>4.1</v>
      </c>
      <c r="CK147" s="12">
        <v>4.5</v>
      </c>
      <c r="CL147" s="12">
        <f t="shared" si="210"/>
        <v>4.233333333333333</v>
      </c>
      <c r="CM147" s="12">
        <v>3.8</v>
      </c>
      <c r="CN147" s="12">
        <v>4.1</v>
      </c>
      <c r="CO147" s="12">
        <v>3.7</v>
      </c>
      <c r="CP147" s="12">
        <f t="shared" si="211"/>
        <v>3.8666666666666667</v>
      </c>
      <c r="CQ147" s="12">
        <v>2.7</v>
      </c>
      <c r="CR147" s="12">
        <v>2.6</v>
      </c>
      <c r="CS147" s="12">
        <v>2.1</v>
      </c>
      <c r="CT147" s="12">
        <f t="shared" si="212"/>
        <v>2.466666666666667</v>
      </c>
      <c r="CU147" s="7"/>
    </row>
    <row r="148" spans="1:99" ht="14.25">
      <c r="A148" s="94"/>
      <c r="B148" s="7" t="s">
        <v>22</v>
      </c>
      <c r="C148" s="20"/>
      <c r="D148" s="20"/>
      <c r="E148" s="20"/>
      <c r="F148" s="22"/>
      <c r="G148" s="20"/>
      <c r="H148" s="20"/>
      <c r="I148" s="20"/>
      <c r="J148" s="22"/>
      <c r="K148" s="20"/>
      <c r="L148" s="20"/>
      <c r="M148" s="20"/>
      <c r="N148" s="22"/>
      <c r="O148" s="20"/>
      <c r="P148" s="20"/>
      <c r="Q148" s="20"/>
      <c r="R148" s="22"/>
      <c r="S148" s="20"/>
      <c r="T148" s="20"/>
      <c r="U148" s="20"/>
      <c r="V148" s="22"/>
      <c r="W148" s="20"/>
      <c r="X148" s="20"/>
      <c r="Y148" s="20"/>
      <c r="Z148" s="22"/>
      <c r="AA148" s="20"/>
      <c r="AB148" s="20"/>
      <c r="AC148" s="20"/>
      <c r="AD148" s="22"/>
      <c r="AE148" s="20"/>
      <c r="AF148" s="20"/>
      <c r="AG148" s="20"/>
      <c r="AH148" s="22"/>
      <c r="AI148" s="20"/>
      <c r="AJ148" s="20"/>
      <c r="AK148" s="20"/>
      <c r="AL148" s="22"/>
      <c r="AM148" s="20"/>
      <c r="AN148" s="20"/>
      <c r="AO148" s="20"/>
      <c r="AP148" s="22"/>
      <c r="AQ148" s="20"/>
      <c r="AR148" s="20"/>
      <c r="AS148" s="20"/>
      <c r="AT148" s="22"/>
      <c r="AU148" s="20"/>
      <c r="AV148" s="20"/>
      <c r="AW148" s="20"/>
      <c r="AX148" s="22"/>
      <c r="AY148" s="20"/>
      <c r="AZ148" s="20"/>
      <c r="BA148" s="20"/>
      <c r="BB148" s="22"/>
      <c r="BC148" s="20"/>
      <c r="BD148" s="20"/>
      <c r="BE148" s="20"/>
      <c r="BF148" s="22"/>
      <c r="BG148" s="20"/>
      <c r="BH148" s="20"/>
      <c r="BI148" s="20"/>
      <c r="BJ148" s="22"/>
      <c r="BK148" s="20"/>
      <c r="BL148" s="20"/>
      <c r="BM148" s="20"/>
      <c r="BN148" s="22"/>
      <c r="BO148" s="20"/>
      <c r="BP148" s="20"/>
      <c r="BQ148" s="20"/>
      <c r="BR148" s="22"/>
      <c r="BS148" s="20"/>
      <c r="BT148" s="20"/>
      <c r="BU148" s="20"/>
      <c r="BV148" s="22"/>
      <c r="BW148" s="20"/>
      <c r="BX148" s="20"/>
      <c r="BY148" s="20"/>
      <c r="BZ148" s="22"/>
      <c r="CA148" s="20"/>
      <c r="CB148" s="20"/>
      <c r="CC148" s="20"/>
      <c r="CD148" s="24"/>
      <c r="CE148" s="7"/>
      <c r="CF148" s="7"/>
      <c r="CG148" s="7"/>
      <c r="CH148" s="12"/>
      <c r="CI148" s="7"/>
      <c r="CJ148" s="7"/>
      <c r="CK148" s="7"/>
      <c r="CL148" s="12"/>
      <c r="CM148" s="7"/>
      <c r="CN148" s="7"/>
      <c r="CO148" s="7"/>
      <c r="CP148" s="12"/>
      <c r="CQ148" s="7"/>
      <c r="CR148" s="7"/>
      <c r="CS148" s="7"/>
      <c r="CT148" s="12"/>
      <c r="CU148" s="7"/>
    </row>
    <row r="149" spans="1:99" ht="14.25">
      <c r="A149" s="94"/>
      <c r="B149" s="7" t="s">
        <v>51</v>
      </c>
      <c r="C149" s="22">
        <v>3.5</v>
      </c>
      <c r="D149" s="22">
        <v>4.96</v>
      </c>
      <c r="E149" s="22">
        <v>3.8</v>
      </c>
      <c r="F149" s="22">
        <f t="shared" si="189"/>
        <v>4.086666666666667</v>
      </c>
      <c r="G149" s="22">
        <v>6</v>
      </c>
      <c r="H149" s="22">
        <v>6</v>
      </c>
      <c r="I149" s="22">
        <v>5.5</v>
      </c>
      <c r="J149" s="22">
        <f t="shared" si="190"/>
        <v>5.833333333333333</v>
      </c>
      <c r="K149" s="22">
        <v>4.5</v>
      </c>
      <c r="L149" s="22">
        <v>5.2</v>
      </c>
      <c r="M149" s="22">
        <v>4.9</v>
      </c>
      <c r="N149" s="22">
        <f t="shared" si="191"/>
        <v>4.866666666666666</v>
      </c>
      <c r="O149" s="22">
        <v>5.8</v>
      </c>
      <c r="P149" s="22">
        <v>5.5</v>
      </c>
      <c r="Q149" s="22">
        <v>4.8</v>
      </c>
      <c r="R149" s="22">
        <f t="shared" si="192"/>
        <v>5.366666666666667</v>
      </c>
      <c r="S149" s="22">
        <v>7</v>
      </c>
      <c r="T149" s="22">
        <v>6</v>
      </c>
      <c r="U149" s="22">
        <v>5.6</v>
      </c>
      <c r="V149" s="22">
        <f t="shared" si="193"/>
        <v>6.2</v>
      </c>
      <c r="W149" s="22">
        <v>6.1</v>
      </c>
      <c r="X149" s="22">
        <v>6</v>
      </c>
      <c r="Y149" s="22">
        <v>6.4</v>
      </c>
      <c r="Z149" s="22">
        <f t="shared" si="194"/>
        <v>6.166666666666667</v>
      </c>
      <c r="AA149" s="22">
        <v>6</v>
      </c>
      <c r="AB149" s="22">
        <v>6</v>
      </c>
      <c r="AC149" s="22">
        <v>5.8</v>
      </c>
      <c r="AD149" s="22">
        <f t="shared" si="195"/>
        <v>5.933333333333334</v>
      </c>
      <c r="AE149" s="22">
        <v>6.6</v>
      </c>
      <c r="AF149" s="22">
        <v>5.1</v>
      </c>
      <c r="AG149" s="22">
        <v>6.6</v>
      </c>
      <c r="AH149" s="22">
        <f t="shared" si="196"/>
        <v>6.099999999999999</v>
      </c>
      <c r="AI149" s="22">
        <v>3.5</v>
      </c>
      <c r="AJ149" s="22">
        <v>6.1</v>
      </c>
      <c r="AK149" s="22">
        <v>4.8</v>
      </c>
      <c r="AL149" s="22">
        <f t="shared" si="197"/>
        <v>4.8</v>
      </c>
      <c r="AM149" s="22">
        <v>6.8</v>
      </c>
      <c r="AN149" s="22">
        <v>6.2</v>
      </c>
      <c r="AO149" s="22">
        <v>5.8</v>
      </c>
      <c r="AP149" s="22">
        <f t="shared" si="198"/>
        <v>6.266666666666667</v>
      </c>
      <c r="AQ149" s="22">
        <v>7.1</v>
      </c>
      <c r="AR149" s="22">
        <v>4</v>
      </c>
      <c r="AS149" s="22">
        <v>6</v>
      </c>
      <c r="AT149" s="22">
        <f t="shared" si="199"/>
        <v>5.7</v>
      </c>
      <c r="AU149" s="22">
        <v>4.98</v>
      </c>
      <c r="AV149" s="22">
        <v>5.8</v>
      </c>
      <c r="AW149" s="22">
        <v>5.96</v>
      </c>
      <c r="AX149" s="22">
        <f t="shared" si="200"/>
        <v>5.580000000000001</v>
      </c>
      <c r="AY149" s="22">
        <v>4.6</v>
      </c>
      <c r="AZ149" s="22">
        <v>6.2</v>
      </c>
      <c r="BA149" s="22">
        <v>4.6</v>
      </c>
      <c r="BB149" s="22">
        <f t="shared" si="201"/>
        <v>5.133333333333334</v>
      </c>
      <c r="BC149" s="22">
        <v>7.05</v>
      </c>
      <c r="BD149" s="22">
        <v>5.8</v>
      </c>
      <c r="BE149" s="22">
        <v>5.7</v>
      </c>
      <c r="BF149" s="22">
        <f t="shared" si="202"/>
        <v>6.183333333333334</v>
      </c>
      <c r="BG149" s="22">
        <v>6.2</v>
      </c>
      <c r="BH149" s="22">
        <v>4.96</v>
      </c>
      <c r="BI149" s="22">
        <v>4.9</v>
      </c>
      <c r="BJ149" s="22">
        <f t="shared" si="203"/>
        <v>5.353333333333334</v>
      </c>
      <c r="BK149" s="22">
        <v>5.47</v>
      </c>
      <c r="BL149" s="22">
        <v>5.4</v>
      </c>
      <c r="BM149" s="22">
        <v>5.95</v>
      </c>
      <c r="BN149" s="22">
        <f t="shared" si="204"/>
        <v>5.6066666666666665</v>
      </c>
      <c r="BO149" s="22">
        <v>6.5</v>
      </c>
      <c r="BP149" s="22">
        <v>5.7</v>
      </c>
      <c r="BQ149" s="22">
        <v>5.9</v>
      </c>
      <c r="BR149" s="22">
        <f t="shared" si="205"/>
        <v>6.033333333333334</v>
      </c>
      <c r="BS149" s="22">
        <v>6.3</v>
      </c>
      <c r="BT149" s="22">
        <v>6.5</v>
      </c>
      <c r="BU149" s="22">
        <v>5.1</v>
      </c>
      <c r="BV149" s="22">
        <f t="shared" si="206"/>
        <v>5.966666666666666</v>
      </c>
      <c r="BW149" s="22">
        <v>7</v>
      </c>
      <c r="BX149" s="22">
        <v>5.9</v>
      </c>
      <c r="BY149" s="22">
        <v>5.9</v>
      </c>
      <c r="BZ149" s="22">
        <f t="shared" si="207"/>
        <v>6.266666666666667</v>
      </c>
      <c r="CA149" s="22">
        <v>6.4</v>
      </c>
      <c r="CB149" s="22">
        <v>6.5</v>
      </c>
      <c r="CC149" s="22">
        <v>5.1</v>
      </c>
      <c r="CD149" s="24">
        <f t="shared" si="208"/>
        <v>6</v>
      </c>
      <c r="CE149" s="12">
        <v>7</v>
      </c>
      <c r="CF149" s="12">
        <v>5.4</v>
      </c>
      <c r="CG149" s="12">
        <v>6.7</v>
      </c>
      <c r="CH149" s="12">
        <f t="shared" si="209"/>
        <v>6.366666666666667</v>
      </c>
      <c r="CI149" s="12">
        <v>5.6</v>
      </c>
      <c r="CJ149" s="12">
        <v>5.4</v>
      </c>
      <c r="CK149" s="12">
        <v>4.9</v>
      </c>
      <c r="CL149" s="12">
        <f t="shared" si="210"/>
        <v>5.3</v>
      </c>
      <c r="CM149" s="12">
        <v>6</v>
      </c>
      <c r="CN149" s="12">
        <v>5.7</v>
      </c>
      <c r="CO149" s="12">
        <v>5.7</v>
      </c>
      <c r="CP149" s="12">
        <f t="shared" si="211"/>
        <v>5.8</v>
      </c>
      <c r="CQ149" s="12">
        <v>3.57</v>
      </c>
      <c r="CR149" s="12">
        <v>3.7</v>
      </c>
      <c r="CS149" s="12">
        <v>3.98</v>
      </c>
      <c r="CT149" s="12">
        <f t="shared" si="212"/>
        <v>3.75</v>
      </c>
      <c r="CU149" s="7"/>
    </row>
    <row r="150" spans="1:99" ht="14.25">
      <c r="A150" s="94"/>
      <c r="B150" s="7" t="s">
        <v>29</v>
      </c>
      <c r="C150" s="28">
        <v>4.37</v>
      </c>
      <c r="D150" s="28">
        <v>5.57</v>
      </c>
      <c r="E150" s="28">
        <v>3.79</v>
      </c>
      <c r="F150" s="22">
        <f t="shared" si="189"/>
        <v>4.576666666666667</v>
      </c>
      <c r="G150" s="28">
        <v>5.2</v>
      </c>
      <c r="H150" s="28">
        <v>5.28</v>
      </c>
      <c r="I150" s="28">
        <v>5.32</v>
      </c>
      <c r="J150" s="22">
        <f t="shared" si="190"/>
        <v>5.266666666666667</v>
      </c>
      <c r="K150" s="28">
        <v>3.7</v>
      </c>
      <c r="L150" s="28">
        <v>3.61</v>
      </c>
      <c r="M150" s="28">
        <v>3.79</v>
      </c>
      <c r="N150" s="22">
        <f t="shared" si="191"/>
        <v>3.7000000000000006</v>
      </c>
      <c r="O150" s="28">
        <v>4.66</v>
      </c>
      <c r="P150" s="28">
        <v>4.55</v>
      </c>
      <c r="Q150" s="28">
        <v>4.5</v>
      </c>
      <c r="R150" s="22">
        <f t="shared" si="192"/>
        <v>4.57</v>
      </c>
      <c r="S150" s="28">
        <v>4.77</v>
      </c>
      <c r="T150" s="28">
        <v>4.82</v>
      </c>
      <c r="U150" s="28">
        <v>4.71</v>
      </c>
      <c r="V150" s="22">
        <f t="shared" si="193"/>
        <v>4.766666666666667</v>
      </c>
      <c r="W150" s="28">
        <v>5.42</v>
      </c>
      <c r="X150" s="28">
        <v>5.44</v>
      </c>
      <c r="Y150" s="28">
        <v>5.28</v>
      </c>
      <c r="Z150" s="22">
        <f t="shared" si="194"/>
        <v>5.38</v>
      </c>
      <c r="AA150" s="28">
        <v>5.27</v>
      </c>
      <c r="AB150" s="28">
        <v>5.18</v>
      </c>
      <c r="AC150" s="28">
        <v>5.15</v>
      </c>
      <c r="AD150" s="22">
        <f t="shared" si="195"/>
        <v>5.2</v>
      </c>
      <c r="AE150" s="28">
        <v>4.84</v>
      </c>
      <c r="AF150" s="28">
        <v>4.89</v>
      </c>
      <c r="AG150" s="28">
        <v>4.71</v>
      </c>
      <c r="AH150" s="22">
        <f t="shared" si="196"/>
        <v>4.8133333333333335</v>
      </c>
      <c r="AI150" s="28">
        <v>5.62</v>
      </c>
      <c r="AJ150" s="28">
        <v>5.49</v>
      </c>
      <c r="AK150" s="28">
        <v>5.57</v>
      </c>
      <c r="AL150" s="22">
        <f t="shared" si="197"/>
        <v>5.56</v>
      </c>
      <c r="AM150" s="28">
        <v>5.4</v>
      </c>
      <c r="AN150" s="28">
        <v>5.82</v>
      </c>
      <c r="AO150" s="28">
        <v>5.74</v>
      </c>
      <c r="AP150" s="22">
        <f t="shared" si="198"/>
        <v>5.653333333333333</v>
      </c>
      <c r="AQ150" s="28">
        <v>5.31</v>
      </c>
      <c r="AR150" s="28">
        <v>5.45</v>
      </c>
      <c r="AS150" s="28">
        <v>6.03</v>
      </c>
      <c r="AT150" s="22">
        <f t="shared" si="199"/>
        <v>5.596666666666667</v>
      </c>
      <c r="AU150" s="28">
        <v>5.44</v>
      </c>
      <c r="AV150" s="28">
        <v>4.8</v>
      </c>
      <c r="AW150" s="28">
        <v>4.87</v>
      </c>
      <c r="AX150" s="22">
        <f t="shared" si="200"/>
        <v>5.036666666666666</v>
      </c>
      <c r="AY150" s="27">
        <v>3.92</v>
      </c>
      <c r="AZ150" s="27">
        <v>3.96</v>
      </c>
      <c r="BA150" s="27">
        <v>3.8</v>
      </c>
      <c r="BB150" s="22">
        <f t="shared" si="201"/>
        <v>3.893333333333333</v>
      </c>
      <c r="BC150" s="27">
        <v>3.84</v>
      </c>
      <c r="BD150" s="27">
        <v>3.96</v>
      </c>
      <c r="BE150" s="27">
        <v>3.92</v>
      </c>
      <c r="BF150" s="22">
        <f t="shared" si="202"/>
        <v>3.9066666666666663</v>
      </c>
      <c r="BG150" s="27">
        <v>4.03</v>
      </c>
      <c r="BH150" s="27">
        <v>3.98</v>
      </c>
      <c r="BI150" s="27">
        <v>3.93</v>
      </c>
      <c r="BJ150" s="22">
        <f t="shared" si="203"/>
        <v>3.98</v>
      </c>
      <c r="BK150" s="27">
        <v>4.6</v>
      </c>
      <c r="BL150" s="27">
        <v>4.76</v>
      </c>
      <c r="BM150" s="27">
        <v>4.62</v>
      </c>
      <c r="BN150" s="22">
        <f t="shared" si="204"/>
        <v>4.66</v>
      </c>
      <c r="BO150" s="27">
        <v>5.16</v>
      </c>
      <c r="BP150" s="27">
        <v>5.81</v>
      </c>
      <c r="BQ150" s="27">
        <v>5.16</v>
      </c>
      <c r="BR150" s="22">
        <f t="shared" si="205"/>
        <v>5.376666666666666</v>
      </c>
      <c r="BS150" s="27">
        <v>5.55</v>
      </c>
      <c r="BT150" s="27">
        <v>5.72</v>
      </c>
      <c r="BU150" s="27">
        <v>5.71</v>
      </c>
      <c r="BV150" s="22">
        <f t="shared" si="206"/>
        <v>5.66</v>
      </c>
      <c r="BW150" s="27">
        <v>5.54</v>
      </c>
      <c r="BX150" s="27">
        <v>5.6</v>
      </c>
      <c r="BY150" s="27">
        <v>5.47</v>
      </c>
      <c r="BZ150" s="22">
        <f t="shared" si="207"/>
        <v>5.536666666666666</v>
      </c>
      <c r="CA150" s="27">
        <v>4.51</v>
      </c>
      <c r="CB150" s="27">
        <v>4.99</v>
      </c>
      <c r="CC150" s="27">
        <v>4.95</v>
      </c>
      <c r="CD150" s="24">
        <f t="shared" si="208"/>
        <v>4.816666666666666</v>
      </c>
      <c r="CE150" s="18">
        <v>5.06</v>
      </c>
      <c r="CF150" s="18">
        <v>5.98</v>
      </c>
      <c r="CG150" s="18">
        <v>5.53</v>
      </c>
      <c r="CH150" s="12">
        <f t="shared" si="209"/>
        <v>5.523333333333333</v>
      </c>
      <c r="CI150" s="18">
        <v>5.36</v>
      </c>
      <c r="CJ150" s="18">
        <v>5.26</v>
      </c>
      <c r="CK150" s="18">
        <v>5.38</v>
      </c>
      <c r="CL150" s="12">
        <f t="shared" si="210"/>
        <v>5.333333333333333</v>
      </c>
      <c r="CM150" s="18">
        <v>5.17</v>
      </c>
      <c r="CN150" s="18">
        <v>5.26</v>
      </c>
      <c r="CO150" s="18">
        <v>5.2</v>
      </c>
      <c r="CP150" s="12">
        <f t="shared" si="211"/>
        <v>5.21</v>
      </c>
      <c r="CQ150" s="18">
        <v>3.68</v>
      </c>
      <c r="CR150" s="18">
        <v>3.89</v>
      </c>
      <c r="CS150" s="18">
        <v>3.82</v>
      </c>
      <c r="CT150" s="12">
        <f t="shared" si="212"/>
        <v>3.796666666666667</v>
      </c>
      <c r="CU150" s="7"/>
    </row>
    <row r="151" spans="1:99" ht="14.25">
      <c r="A151" s="9"/>
      <c r="B151" s="7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</row>
    <row r="152" spans="1:81" ht="15.75">
      <c r="A152" s="5"/>
      <c r="B152" s="5"/>
      <c r="C152" s="95" t="s">
        <v>32</v>
      </c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</row>
    <row r="153" spans="1:114" ht="14.25">
      <c r="A153" s="97" t="s">
        <v>28</v>
      </c>
      <c r="B153" s="97" t="s">
        <v>31</v>
      </c>
      <c r="C153" s="91" t="s">
        <v>10</v>
      </c>
      <c r="D153" s="91"/>
      <c r="E153" s="91"/>
      <c r="F153" s="40"/>
      <c r="G153" s="91" t="s">
        <v>45</v>
      </c>
      <c r="H153" s="91"/>
      <c r="I153" s="91"/>
      <c r="J153" s="40"/>
      <c r="K153" s="91" t="s">
        <v>49</v>
      </c>
      <c r="L153" s="91"/>
      <c r="M153" s="91"/>
      <c r="N153" s="40"/>
      <c r="O153" s="91" t="s">
        <v>33</v>
      </c>
      <c r="P153" s="91"/>
      <c r="Q153" s="91"/>
      <c r="R153" s="40"/>
      <c r="S153" s="91" t="s">
        <v>47</v>
      </c>
      <c r="T153" s="91"/>
      <c r="U153" s="91"/>
      <c r="V153" s="40"/>
      <c r="W153" s="91" t="s">
        <v>34</v>
      </c>
      <c r="X153" s="91"/>
      <c r="Y153" s="91"/>
      <c r="Z153" s="40"/>
      <c r="AA153" s="91" t="s">
        <v>35</v>
      </c>
      <c r="AB153" s="91"/>
      <c r="AC153" s="91"/>
      <c r="AD153" s="40"/>
      <c r="AE153" s="91" t="s">
        <v>36</v>
      </c>
      <c r="AF153" s="91"/>
      <c r="AG153" s="91"/>
      <c r="AH153" s="40"/>
      <c r="AI153" s="91" t="s">
        <v>37</v>
      </c>
      <c r="AJ153" s="91"/>
      <c r="AK153" s="91"/>
      <c r="AL153" s="40"/>
      <c r="AM153" s="91" t="s">
        <v>38</v>
      </c>
      <c r="AN153" s="91"/>
      <c r="AO153" s="91"/>
      <c r="AP153" s="40"/>
      <c r="AQ153" s="91" t="s">
        <v>39</v>
      </c>
      <c r="AR153" s="91"/>
      <c r="AS153" s="91"/>
      <c r="AT153" s="40"/>
      <c r="AU153" s="91" t="s">
        <v>40</v>
      </c>
      <c r="AV153" s="91"/>
      <c r="AW153" s="91"/>
      <c r="AX153" s="40"/>
      <c r="AY153" s="91" t="s">
        <v>41</v>
      </c>
      <c r="AZ153" s="91"/>
      <c r="BA153" s="91"/>
      <c r="BB153" s="40"/>
      <c r="BC153" s="91" t="s">
        <v>42</v>
      </c>
      <c r="BD153" s="91"/>
      <c r="BE153" s="91"/>
      <c r="BF153" s="40"/>
      <c r="BG153" s="91" t="s">
        <v>43</v>
      </c>
      <c r="BH153" s="91"/>
      <c r="BI153" s="91"/>
      <c r="BJ153" s="40"/>
      <c r="BK153" s="91" t="s">
        <v>56</v>
      </c>
      <c r="BL153" s="91"/>
      <c r="BM153" s="91"/>
      <c r="BN153" s="40"/>
      <c r="BO153" s="91" t="s">
        <v>48</v>
      </c>
      <c r="BP153" s="91"/>
      <c r="BQ153" s="91"/>
      <c r="BR153" s="40"/>
      <c r="BS153" s="91" t="s">
        <v>57</v>
      </c>
      <c r="BT153" s="91"/>
      <c r="BU153" s="91"/>
      <c r="BV153" s="40"/>
      <c r="BW153" s="91" t="s">
        <v>52</v>
      </c>
      <c r="BX153" s="91"/>
      <c r="BY153" s="91"/>
      <c r="BZ153" s="40"/>
      <c r="CA153" s="91" t="s">
        <v>55</v>
      </c>
      <c r="CB153" s="91"/>
      <c r="CC153" s="91"/>
      <c r="CD153" s="38"/>
      <c r="CE153" s="39" t="s">
        <v>59</v>
      </c>
      <c r="CF153" s="39"/>
      <c r="CG153" s="39"/>
      <c r="CH153" s="7"/>
      <c r="CI153" s="39" t="s">
        <v>60</v>
      </c>
      <c r="CJ153" s="39"/>
      <c r="CK153" s="39"/>
      <c r="CL153" s="7"/>
      <c r="CM153" s="39" t="s">
        <v>61</v>
      </c>
      <c r="CN153" s="39"/>
      <c r="CO153" s="39"/>
      <c r="CP153" s="7"/>
      <c r="CQ153" s="92" t="s">
        <v>67</v>
      </c>
      <c r="CR153" s="92"/>
      <c r="CS153" s="92"/>
      <c r="CT153" s="92"/>
      <c r="CU153" s="92" t="s">
        <v>68</v>
      </c>
      <c r="CV153" s="92"/>
      <c r="CW153" s="92"/>
      <c r="CX153" s="92"/>
      <c r="CY153" s="92" t="s">
        <v>69</v>
      </c>
      <c r="CZ153" s="92"/>
      <c r="DA153" s="92"/>
      <c r="DB153" s="92"/>
      <c r="DC153" s="92" t="s">
        <v>70</v>
      </c>
      <c r="DD153" s="92"/>
      <c r="DE153" s="92"/>
      <c r="DF153" s="92"/>
      <c r="DG153" s="92" t="s">
        <v>53</v>
      </c>
      <c r="DH153" s="92"/>
      <c r="DI153" s="92"/>
      <c r="DJ153" s="92"/>
    </row>
    <row r="154" spans="1:114" ht="14.25">
      <c r="A154" s="97"/>
      <c r="B154" s="97"/>
      <c r="C154" s="38"/>
      <c r="D154" s="38"/>
      <c r="E154" s="38"/>
      <c r="F154" s="38" t="s">
        <v>62</v>
      </c>
      <c r="G154" s="38"/>
      <c r="H154" s="38"/>
      <c r="I154" s="38"/>
      <c r="J154" s="38" t="s">
        <v>62</v>
      </c>
      <c r="K154" s="38"/>
      <c r="L154" s="38"/>
      <c r="M154" s="38"/>
      <c r="N154" s="38" t="s">
        <v>62</v>
      </c>
      <c r="O154" s="38"/>
      <c r="P154" s="38"/>
      <c r="Q154" s="38"/>
      <c r="R154" s="38" t="s">
        <v>62</v>
      </c>
      <c r="S154" s="38"/>
      <c r="T154" s="38"/>
      <c r="U154" s="38"/>
      <c r="V154" s="38" t="s">
        <v>62</v>
      </c>
      <c r="W154" s="38"/>
      <c r="X154" s="38"/>
      <c r="Y154" s="38"/>
      <c r="Z154" s="38" t="s">
        <v>62</v>
      </c>
      <c r="AA154" s="38"/>
      <c r="AB154" s="38"/>
      <c r="AC154" s="38"/>
      <c r="AD154" s="38" t="s">
        <v>62</v>
      </c>
      <c r="AE154" s="38"/>
      <c r="AF154" s="38"/>
      <c r="AG154" s="38"/>
      <c r="AH154" s="38" t="s">
        <v>62</v>
      </c>
      <c r="AI154" s="38"/>
      <c r="AJ154" s="38"/>
      <c r="AK154" s="38"/>
      <c r="AL154" s="38" t="s">
        <v>62</v>
      </c>
      <c r="AM154" s="38"/>
      <c r="AN154" s="38"/>
      <c r="AO154" s="38"/>
      <c r="AP154" s="38" t="s">
        <v>62</v>
      </c>
      <c r="AQ154" s="38"/>
      <c r="AR154" s="38"/>
      <c r="AS154" s="38"/>
      <c r="AT154" s="38" t="s">
        <v>62</v>
      </c>
      <c r="AU154" s="38"/>
      <c r="AV154" s="38"/>
      <c r="AW154" s="38"/>
      <c r="AX154" s="38" t="s">
        <v>62</v>
      </c>
      <c r="AY154" s="38"/>
      <c r="AZ154" s="38"/>
      <c r="BA154" s="38"/>
      <c r="BB154" s="38" t="s">
        <v>62</v>
      </c>
      <c r="BC154" s="38"/>
      <c r="BD154" s="38"/>
      <c r="BE154" s="38"/>
      <c r="BF154" s="38" t="s">
        <v>62</v>
      </c>
      <c r="BG154" s="38"/>
      <c r="BH154" s="38"/>
      <c r="BI154" s="38"/>
      <c r="BJ154" s="38" t="s">
        <v>62</v>
      </c>
      <c r="BK154" s="38"/>
      <c r="BL154" s="38"/>
      <c r="BM154" s="38"/>
      <c r="BN154" s="38" t="s">
        <v>62</v>
      </c>
      <c r="BO154" s="38"/>
      <c r="BP154" s="38"/>
      <c r="BQ154" s="38"/>
      <c r="BR154" s="38" t="s">
        <v>62</v>
      </c>
      <c r="BS154" s="38"/>
      <c r="BT154" s="38"/>
      <c r="BU154" s="38"/>
      <c r="BV154" s="38" t="s">
        <v>62</v>
      </c>
      <c r="BW154" s="38"/>
      <c r="BX154" s="38"/>
      <c r="BY154" s="38"/>
      <c r="BZ154" s="38" t="s">
        <v>62</v>
      </c>
      <c r="CA154" s="38"/>
      <c r="CB154" s="38"/>
      <c r="CC154" s="38"/>
      <c r="CD154" s="38" t="s">
        <v>62</v>
      </c>
      <c r="CE154" s="7"/>
      <c r="CF154" s="7"/>
      <c r="CG154" s="7"/>
      <c r="CH154" s="7" t="s">
        <v>62</v>
      </c>
      <c r="CI154" s="7"/>
      <c r="CJ154" s="7"/>
      <c r="CK154" s="7"/>
      <c r="CL154" s="7" t="s">
        <v>62</v>
      </c>
      <c r="CM154" s="7"/>
      <c r="CN154" s="7"/>
      <c r="CO154" s="7"/>
      <c r="CP154" s="7" t="s">
        <v>62</v>
      </c>
      <c r="CQ154" s="7"/>
      <c r="CR154" s="7"/>
      <c r="CS154" s="7"/>
      <c r="CT154" s="7" t="s">
        <v>62</v>
      </c>
      <c r="CU154" s="7"/>
      <c r="CV154" s="7"/>
      <c r="CW154" s="7"/>
      <c r="CX154" s="7" t="s">
        <v>62</v>
      </c>
      <c r="CY154" s="7"/>
      <c r="CZ154" s="7"/>
      <c r="DA154" s="7"/>
      <c r="DB154" s="7" t="s">
        <v>62</v>
      </c>
      <c r="DC154" s="7"/>
      <c r="DD154" s="7"/>
      <c r="DE154" s="7"/>
      <c r="DF154" s="7" t="s">
        <v>62</v>
      </c>
      <c r="DG154" s="7"/>
      <c r="DH154" s="7"/>
      <c r="DI154" s="7"/>
      <c r="DJ154" s="7" t="s">
        <v>62</v>
      </c>
    </row>
    <row r="155" spans="1:114" ht="15.75">
      <c r="A155" s="97">
        <v>2012</v>
      </c>
      <c r="B155" s="3" t="s">
        <v>29</v>
      </c>
      <c r="C155" s="36">
        <v>4.44</v>
      </c>
      <c r="D155" s="36">
        <v>4.38</v>
      </c>
      <c r="E155" s="37">
        <v>4.37</v>
      </c>
      <c r="F155" s="22">
        <f>AVERAGE(C155:E155)</f>
        <v>4.396666666666667</v>
      </c>
      <c r="G155" s="42">
        <v>5.42</v>
      </c>
      <c r="H155" s="42">
        <v>5.52</v>
      </c>
      <c r="I155" s="42">
        <v>5.59</v>
      </c>
      <c r="J155" s="22">
        <f>AVERAGE(G155:I155)</f>
        <v>5.510000000000001</v>
      </c>
      <c r="K155" s="42">
        <v>3.68</v>
      </c>
      <c r="L155" s="42">
        <v>3.69</v>
      </c>
      <c r="M155" s="42">
        <v>3.73</v>
      </c>
      <c r="N155" s="22">
        <f>AVERAGE(K155:M155)</f>
        <v>3.6999999999999997</v>
      </c>
      <c r="O155" s="37">
        <v>5.5</v>
      </c>
      <c r="P155" s="37">
        <v>5.3</v>
      </c>
      <c r="Q155" s="37">
        <v>5.39</v>
      </c>
      <c r="R155" s="22">
        <f>AVERAGE(O155:Q155)</f>
        <v>5.396666666666667</v>
      </c>
      <c r="S155" s="43">
        <v>4.84</v>
      </c>
      <c r="T155" s="43">
        <v>4.76</v>
      </c>
      <c r="U155" s="43">
        <v>4.78</v>
      </c>
      <c r="V155" s="22">
        <f>AVERAGE(S155:U155)</f>
        <v>4.793333333333333</v>
      </c>
      <c r="W155" s="43">
        <v>5.54</v>
      </c>
      <c r="X155" s="43">
        <v>4.6</v>
      </c>
      <c r="Y155" s="43">
        <v>4.43</v>
      </c>
      <c r="Z155" s="22">
        <f>AVERAGE(W155:Y155)</f>
        <v>4.8566666666666665</v>
      </c>
      <c r="AA155" s="43">
        <v>4.76</v>
      </c>
      <c r="AB155" s="43">
        <v>4.71</v>
      </c>
      <c r="AC155" s="43">
        <v>4.74</v>
      </c>
      <c r="AD155" s="22">
        <f>AVERAGE(AA155:AC155)</f>
        <v>4.736666666666666</v>
      </c>
      <c r="AE155" s="43">
        <v>5.02</v>
      </c>
      <c r="AF155" s="43">
        <v>4.89</v>
      </c>
      <c r="AG155" s="43">
        <v>5.14</v>
      </c>
      <c r="AH155" s="22">
        <f>AVERAGE(AE155:AG155)</f>
        <v>5.016666666666667</v>
      </c>
      <c r="AI155" s="43">
        <v>5</v>
      </c>
      <c r="AJ155" s="43">
        <v>5.09</v>
      </c>
      <c r="AK155" s="43">
        <v>5.14</v>
      </c>
      <c r="AL155" s="22">
        <f>AVERAGE(AI155:AK155)</f>
        <v>5.076666666666667</v>
      </c>
      <c r="AM155" s="43">
        <v>5.23</v>
      </c>
      <c r="AN155" s="43">
        <v>5.32</v>
      </c>
      <c r="AO155" s="43">
        <v>5.31</v>
      </c>
      <c r="AP155" s="22">
        <f>AVERAGE(AM155:AO155)</f>
        <v>5.286666666666666</v>
      </c>
      <c r="AQ155" s="43">
        <v>5.28</v>
      </c>
      <c r="AR155" s="43">
        <v>5.16</v>
      </c>
      <c r="AS155" s="43">
        <v>5.09</v>
      </c>
      <c r="AT155" s="22">
        <f>AVERAGE(AQ155:AS155)</f>
        <v>5.176666666666667</v>
      </c>
      <c r="AU155" s="43">
        <v>4.31</v>
      </c>
      <c r="AV155" s="43">
        <v>4.82</v>
      </c>
      <c r="AW155" s="43">
        <v>4.57</v>
      </c>
      <c r="AX155" s="22">
        <f>AVERAGE(AU155:AW155)</f>
        <v>4.566666666666666</v>
      </c>
      <c r="AY155" s="43">
        <v>4.05</v>
      </c>
      <c r="AZ155" s="43">
        <v>4.06</v>
      </c>
      <c r="BA155" s="43">
        <v>3.88</v>
      </c>
      <c r="BB155" s="22">
        <f>AVERAGE(AY155:BA155)</f>
        <v>3.996666666666666</v>
      </c>
      <c r="BC155" s="43">
        <v>3.96</v>
      </c>
      <c r="BD155" s="43">
        <v>3.88</v>
      </c>
      <c r="BE155" s="43">
        <v>3.87</v>
      </c>
      <c r="BF155" s="22">
        <f>AVERAGE(BC155:BE155)</f>
        <v>3.9033333333333338</v>
      </c>
      <c r="BG155" s="43">
        <v>4.41</v>
      </c>
      <c r="BH155" s="43">
        <v>4.41</v>
      </c>
      <c r="BI155" s="43">
        <v>4.29</v>
      </c>
      <c r="BJ155" s="22">
        <f>AVERAGE(BG155:BI155)</f>
        <v>4.37</v>
      </c>
      <c r="BK155" s="43">
        <v>4.69</v>
      </c>
      <c r="BL155" s="43">
        <v>4.77</v>
      </c>
      <c r="BM155" s="43">
        <v>4.97</v>
      </c>
      <c r="BN155" s="22">
        <f>AVERAGE(BK155:BM155)</f>
        <v>4.81</v>
      </c>
      <c r="BO155" s="43">
        <v>4.82</v>
      </c>
      <c r="BP155" s="43">
        <v>4.84</v>
      </c>
      <c r="BQ155" s="43">
        <v>4.81</v>
      </c>
      <c r="BR155" s="22">
        <f>AVERAGE(BO155:BQ155)</f>
        <v>4.823333333333333</v>
      </c>
      <c r="BS155" s="43">
        <v>4.67</v>
      </c>
      <c r="BT155" s="43">
        <v>4.79</v>
      </c>
      <c r="BU155" s="43">
        <v>4.86</v>
      </c>
      <c r="BV155" s="22">
        <f>AVERAGE(BS155:BU155)</f>
        <v>4.773333333333333</v>
      </c>
      <c r="BW155" s="43">
        <v>5.39</v>
      </c>
      <c r="BX155" s="43">
        <v>5.32</v>
      </c>
      <c r="BY155" s="43">
        <v>5.23</v>
      </c>
      <c r="BZ155" s="22">
        <f>AVERAGE(BW155:BY155)</f>
        <v>5.3133333333333335</v>
      </c>
      <c r="CA155" s="43">
        <v>5.09</v>
      </c>
      <c r="CB155" s="37">
        <v>5.12</v>
      </c>
      <c r="CC155" s="37">
        <v>4.92</v>
      </c>
      <c r="CD155" s="22">
        <f>AVERAGE(CA155:CC155)</f>
        <v>5.043333333333334</v>
      </c>
      <c r="CE155" s="37">
        <v>5.09</v>
      </c>
      <c r="CF155" s="37">
        <v>5.12</v>
      </c>
      <c r="CG155" s="43">
        <v>4.92</v>
      </c>
      <c r="CH155" s="46">
        <f>AVERAGE(CE155:CG155)</f>
        <v>5.043333333333334</v>
      </c>
      <c r="CI155" s="43">
        <v>5.26</v>
      </c>
      <c r="CJ155" s="43">
        <v>5.28</v>
      </c>
      <c r="CK155" s="43">
        <v>5.18</v>
      </c>
      <c r="CL155" s="46">
        <f>AVERAGE(CI155:CK155)</f>
        <v>5.239999999999999</v>
      </c>
      <c r="CM155" s="43">
        <v>5.25</v>
      </c>
      <c r="CN155" s="43">
        <v>5.1</v>
      </c>
      <c r="CO155" s="43">
        <v>5.15</v>
      </c>
      <c r="CP155" s="46">
        <f>AVERAGE(CM155:CO155)</f>
        <v>5.166666666666667</v>
      </c>
      <c r="CQ155" s="43">
        <v>4.77</v>
      </c>
      <c r="CR155" s="43">
        <v>4.66</v>
      </c>
      <c r="CS155" s="43">
        <v>4.8</v>
      </c>
      <c r="CT155" s="46">
        <f>AVERAGE(CQ155:CS155)</f>
        <v>4.743333333333333</v>
      </c>
      <c r="CU155" s="43">
        <v>5.03</v>
      </c>
      <c r="CV155" s="43">
        <v>5.1</v>
      </c>
      <c r="CW155" s="43">
        <v>5.11</v>
      </c>
      <c r="CX155" s="45">
        <f>AVERAGE(CU155:CW155)</f>
        <v>5.079999999999999</v>
      </c>
      <c r="CY155" s="43">
        <v>4.39</v>
      </c>
      <c r="CZ155" s="43">
        <v>4.5</v>
      </c>
      <c r="DA155" s="43">
        <v>4.76</v>
      </c>
      <c r="DB155" s="44">
        <f>AVERAGE(CY155:DA155)</f>
        <v>4.55</v>
      </c>
      <c r="DC155" s="43">
        <v>3.95</v>
      </c>
      <c r="DD155" s="43">
        <v>3.88</v>
      </c>
      <c r="DE155" s="43">
        <v>3.74</v>
      </c>
      <c r="DF155" s="44">
        <f>AVERAGE(DC155:DE155)</f>
        <v>3.856666666666667</v>
      </c>
      <c r="DG155" s="43"/>
      <c r="DH155" s="43"/>
      <c r="DI155" s="43"/>
      <c r="DJ155" s="44"/>
    </row>
    <row r="156" spans="1:114" s="56" customFormat="1" ht="15">
      <c r="A156" s="97"/>
      <c r="B156" s="49" t="s">
        <v>51</v>
      </c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49"/>
      <c r="CF156" s="49"/>
      <c r="CG156" s="49"/>
      <c r="CH156" s="46"/>
      <c r="CI156" s="49"/>
      <c r="CJ156" s="49"/>
      <c r="CK156" s="49"/>
      <c r="CL156" s="46"/>
      <c r="CM156" s="49"/>
      <c r="CN156" s="49"/>
      <c r="CO156" s="49"/>
      <c r="CP156" s="46"/>
      <c r="CQ156" s="49"/>
      <c r="CR156" s="49"/>
      <c r="CS156" s="49"/>
      <c r="CT156" s="46"/>
      <c r="CX156" s="59"/>
      <c r="DB156" s="51"/>
      <c r="DF156" s="51"/>
      <c r="DJ156" s="51"/>
    </row>
    <row r="157" spans="1:114" ht="15.75">
      <c r="A157" s="97"/>
      <c r="B157" s="3" t="s">
        <v>17</v>
      </c>
      <c r="C157" s="47">
        <v>6.588</v>
      </c>
      <c r="D157" s="47">
        <v>5.88</v>
      </c>
      <c r="E157" s="47">
        <v>4.08</v>
      </c>
      <c r="F157" s="57">
        <f aca="true" t="shared" si="213" ref="F157:F162">AVERAGE(C157:E157)</f>
        <v>5.516000000000001</v>
      </c>
      <c r="G157" s="47">
        <v>4.14</v>
      </c>
      <c r="H157" s="47">
        <v>4.6</v>
      </c>
      <c r="I157" s="47">
        <v>4.62</v>
      </c>
      <c r="J157" s="57">
        <f aca="true" t="shared" si="214" ref="J157:J162">AVERAGE(G157:I157)</f>
        <v>4.453333333333333</v>
      </c>
      <c r="K157" s="47">
        <v>2.73</v>
      </c>
      <c r="L157" s="47">
        <v>2.88</v>
      </c>
      <c r="M157" s="47">
        <v>2.36</v>
      </c>
      <c r="N157" s="57">
        <f aca="true" t="shared" si="215" ref="N157:N162">AVERAGE(K157:M157)</f>
        <v>2.6566666666666663</v>
      </c>
      <c r="O157" s="47">
        <v>5.4</v>
      </c>
      <c r="P157" s="47">
        <v>5.19</v>
      </c>
      <c r="Q157" s="47">
        <v>5.42</v>
      </c>
      <c r="R157" s="57">
        <f aca="true" t="shared" si="216" ref="R157:R162">AVERAGE(O157:Q157)</f>
        <v>5.336666666666666</v>
      </c>
      <c r="S157" s="47">
        <v>4.27</v>
      </c>
      <c r="T157" s="47">
        <v>4.2</v>
      </c>
      <c r="U157" s="47">
        <v>3.92</v>
      </c>
      <c r="V157" s="57">
        <f aca="true" t="shared" si="217" ref="V157:V162">AVERAGE(S157:U157)</f>
        <v>4.13</v>
      </c>
      <c r="W157" s="47">
        <v>4.14</v>
      </c>
      <c r="X157" s="47">
        <v>4.73</v>
      </c>
      <c r="Y157" s="47">
        <v>4.55</v>
      </c>
      <c r="Z157" s="57">
        <f aca="true" t="shared" si="218" ref="Z157:Z162">AVERAGE(W157:Y157)</f>
        <v>4.473333333333334</v>
      </c>
      <c r="AA157" s="48">
        <v>5.16</v>
      </c>
      <c r="AB157" s="48">
        <v>5.35</v>
      </c>
      <c r="AC157" s="48">
        <v>5.48</v>
      </c>
      <c r="AD157" s="57">
        <f aca="true" t="shared" si="219" ref="AD157:AD162">AVERAGE(AA157:AC157)</f>
        <v>5.33</v>
      </c>
      <c r="AE157" s="47">
        <v>4.3</v>
      </c>
      <c r="AF157" s="47">
        <v>4.2</v>
      </c>
      <c r="AG157" s="47">
        <v>4.39</v>
      </c>
      <c r="AH157" s="57">
        <f aca="true" t="shared" si="220" ref="AH157:AH162">AVERAGE(AE157:AG157)</f>
        <v>4.296666666666667</v>
      </c>
      <c r="AI157" s="47">
        <v>4.39</v>
      </c>
      <c r="AJ157" s="47">
        <v>4.91</v>
      </c>
      <c r="AK157" s="47">
        <v>4.78</v>
      </c>
      <c r="AL157" s="57">
        <f aca="true" t="shared" si="221" ref="AL157:AL162">AVERAGE(AI157:AK157)</f>
        <v>4.693333333333334</v>
      </c>
      <c r="AM157" s="48">
        <v>4.92</v>
      </c>
      <c r="AN157" s="48">
        <v>4.96</v>
      </c>
      <c r="AO157" s="48">
        <v>4.4</v>
      </c>
      <c r="AP157" s="57">
        <f aca="true" t="shared" si="222" ref="AP157:AP162">AVERAGE(AM157:AO157)</f>
        <v>4.76</v>
      </c>
      <c r="AQ157" s="48">
        <v>4.91</v>
      </c>
      <c r="AR157" s="48">
        <v>4.15</v>
      </c>
      <c r="AS157" s="48">
        <v>4.57</v>
      </c>
      <c r="AT157" s="57">
        <f aca="true" t="shared" si="223" ref="AT157:AT162">AVERAGE(AQ157:AS157)</f>
        <v>4.543333333333334</v>
      </c>
      <c r="AU157" s="47">
        <v>3.77</v>
      </c>
      <c r="AV157" s="47">
        <v>3.8</v>
      </c>
      <c r="AW157" s="47">
        <v>4.11</v>
      </c>
      <c r="AX157" s="57">
        <f aca="true" t="shared" si="224" ref="AX157:AX162">AVERAGE(AU157:AW157)</f>
        <v>3.893333333333333</v>
      </c>
      <c r="AY157" s="43">
        <v>3.48</v>
      </c>
      <c r="AZ157" s="43">
        <v>3.1</v>
      </c>
      <c r="BA157" s="43">
        <v>3.09</v>
      </c>
      <c r="BB157" s="57">
        <f aca="true" t="shared" si="225" ref="BB157:BB162">AVERAGE(AY157:BA157)</f>
        <v>3.223333333333333</v>
      </c>
      <c r="BC157" s="43">
        <v>3.2</v>
      </c>
      <c r="BD157" s="43">
        <v>3.71</v>
      </c>
      <c r="BE157" s="43">
        <v>3.32</v>
      </c>
      <c r="BF157" s="57">
        <f aca="true" t="shared" si="226" ref="BF157:BF162">AVERAGE(BC157:BE157)</f>
        <v>3.41</v>
      </c>
      <c r="BG157" s="43">
        <v>3.37</v>
      </c>
      <c r="BH157" s="43">
        <v>3.41</v>
      </c>
      <c r="BI157" s="43">
        <v>3.11</v>
      </c>
      <c r="BJ157" s="57">
        <f aca="true" t="shared" si="227" ref="BJ157:BJ162">AVERAGE(BG157:BI157)</f>
        <v>3.296666666666667</v>
      </c>
      <c r="BK157" s="43">
        <v>4.19</v>
      </c>
      <c r="BL157" s="43">
        <v>4.22</v>
      </c>
      <c r="BM157" s="43">
        <v>4.13</v>
      </c>
      <c r="BN157" s="57">
        <f aca="true" t="shared" si="228" ref="BN157:BN162">AVERAGE(BK157:BM157)</f>
        <v>4.18</v>
      </c>
      <c r="BO157" s="43">
        <v>4.1</v>
      </c>
      <c r="BP157" s="43">
        <v>3.99</v>
      </c>
      <c r="BQ157" s="43">
        <v>4.08</v>
      </c>
      <c r="BR157" s="57">
        <f aca="true" t="shared" si="229" ref="BR157:BR162">AVERAGE(BO157:BQ157)</f>
        <v>4.056666666666667</v>
      </c>
      <c r="BS157" s="43">
        <v>4.08</v>
      </c>
      <c r="BT157" s="43">
        <v>4.4</v>
      </c>
      <c r="BU157" s="43">
        <v>4.36</v>
      </c>
      <c r="BV157" s="57">
        <f aca="true" t="shared" si="230" ref="BV157:BV162">AVERAGE(BS157:BU157)</f>
        <v>4.28</v>
      </c>
      <c r="BW157" s="43">
        <v>5.02</v>
      </c>
      <c r="BX157" s="43">
        <v>5.13</v>
      </c>
      <c r="BY157" s="43">
        <v>5.1</v>
      </c>
      <c r="BZ157" s="57">
        <f aca="true" t="shared" si="231" ref="BZ157:BZ162">AVERAGE(BW157:BY157)</f>
        <v>5.083333333333333</v>
      </c>
      <c r="CA157" s="43">
        <v>4.84</v>
      </c>
      <c r="CB157" s="43">
        <v>4.5</v>
      </c>
      <c r="CC157" s="43">
        <v>4.58</v>
      </c>
      <c r="CD157" s="57">
        <f aca="true" t="shared" si="232" ref="CD157:CD162">AVERAGE(CA157:CC157)</f>
        <v>4.64</v>
      </c>
      <c r="CE157" s="43">
        <v>5.48</v>
      </c>
      <c r="CF157" s="43">
        <v>5.49</v>
      </c>
      <c r="CG157" s="43">
        <v>5.24</v>
      </c>
      <c r="CH157" s="46">
        <f aca="true" t="shared" si="233" ref="CH157:CH162">AVERAGE(CE157:CG157)</f>
        <v>5.403333333333333</v>
      </c>
      <c r="CI157" s="43">
        <v>4.17</v>
      </c>
      <c r="CJ157" s="43">
        <v>4.27</v>
      </c>
      <c r="CK157" s="43">
        <v>4.28</v>
      </c>
      <c r="CL157" s="46">
        <f>AVERAGE(CI157:CK157)</f>
        <v>4.239999999999999</v>
      </c>
      <c r="CM157" s="43">
        <v>4.5</v>
      </c>
      <c r="CN157" s="43">
        <v>4.84</v>
      </c>
      <c r="CO157" s="43">
        <v>4.63</v>
      </c>
      <c r="CP157" s="46">
        <f aca="true" t="shared" si="234" ref="CP157:CP162">AVERAGE(CM157:CO157)</f>
        <v>4.656666666666666</v>
      </c>
      <c r="CQ157" s="43">
        <v>4.45</v>
      </c>
      <c r="CR157" s="43">
        <v>4.34</v>
      </c>
      <c r="CS157" s="43">
        <v>4.55</v>
      </c>
      <c r="CT157" s="46">
        <f aca="true" t="shared" si="235" ref="CT157:CT162">AVERAGE(CQ157:CS157)</f>
        <v>4.446666666666666</v>
      </c>
      <c r="CU157" s="43">
        <v>4.23</v>
      </c>
      <c r="CV157" s="43">
        <v>4.17</v>
      </c>
      <c r="CW157" s="43">
        <v>4.47</v>
      </c>
      <c r="CX157" s="45">
        <f aca="true" t="shared" si="236" ref="CX157:CX162">AVERAGE(CU157:CW157)</f>
        <v>4.29</v>
      </c>
      <c r="CY157" s="43">
        <v>3.98</v>
      </c>
      <c r="CZ157" s="43">
        <v>3.79</v>
      </c>
      <c r="DA157" s="43">
        <v>3.83</v>
      </c>
      <c r="DB157" s="44">
        <f aca="true" t="shared" si="237" ref="DB157:DB162">AVERAGE(CY157:DA157)</f>
        <v>3.8666666666666667</v>
      </c>
      <c r="DC157" s="43">
        <v>3.41</v>
      </c>
      <c r="DD157" s="43">
        <v>3.27</v>
      </c>
      <c r="DE157" s="43">
        <v>3.45</v>
      </c>
      <c r="DF157" s="44">
        <f>AVERAGE(DC157:DE157)</f>
        <v>3.3766666666666665</v>
      </c>
      <c r="DG157" s="43"/>
      <c r="DH157" s="43"/>
      <c r="DI157" s="43"/>
      <c r="DJ157" s="44"/>
    </row>
    <row r="158" spans="1:114" ht="15.75">
      <c r="A158" s="97"/>
      <c r="B158" s="3" t="s">
        <v>19</v>
      </c>
      <c r="C158" s="43">
        <v>3.504</v>
      </c>
      <c r="D158" s="43">
        <v>3.663</v>
      </c>
      <c r="E158" s="43">
        <v>4.114</v>
      </c>
      <c r="F158" s="57">
        <f t="shared" si="213"/>
        <v>3.760333333333333</v>
      </c>
      <c r="G158" s="43">
        <v>5.006</v>
      </c>
      <c r="H158" s="43">
        <v>5.096</v>
      </c>
      <c r="I158" s="43">
        <v>4.086</v>
      </c>
      <c r="J158" s="57">
        <f t="shared" si="214"/>
        <v>4.729333333333334</v>
      </c>
      <c r="K158" s="43">
        <v>2.445</v>
      </c>
      <c r="L158" s="43">
        <v>3.341</v>
      </c>
      <c r="M158" s="43">
        <v>2.216</v>
      </c>
      <c r="N158" s="57">
        <f t="shared" si="215"/>
        <v>2.667333333333333</v>
      </c>
      <c r="O158" s="43">
        <v>4.45</v>
      </c>
      <c r="P158" s="43">
        <v>5.987</v>
      </c>
      <c r="Q158" s="43">
        <v>4.112</v>
      </c>
      <c r="R158" s="57">
        <f t="shared" si="216"/>
        <v>4.849666666666667</v>
      </c>
      <c r="S158" s="43">
        <v>4.114</v>
      </c>
      <c r="T158" s="43">
        <v>3.438</v>
      </c>
      <c r="U158" s="43">
        <v>3.73</v>
      </c>
      <c r="V158" s="57">
        <f t="shared" si="217"/>
        <v>3.760666666666667</v>
      </c>
      <c r="W158" s="43">
        <v>4.591</v>
      </c>
      <c r="X158" s="43">
        <v>5.398</v>
      </c>
      <c r="Y158" s="43">
        <v>4.744</v>
      </c>
      <c r="Z158" s="57">
        <f t="shared" si="218"/>
        <v>4.9110000000000005</v>
      </c>
      <c r="AA158" s="43">
        <v>4.706</v>
      </c>
      <c r="AB158" s="43">
        <v>3.859</v>
      </c>
      <c r="AC158" s="43">
        <v>4.678</v>
      </c>
      <c r="AD158" s="57">
        <f t="shared" si="219"/>
        <v>4.414333333333334</v>
      </c>
      <c r="AE158" s="43">
        <v>4.295</v>
      </c>
      <c r="AF158" s="43">
        <v>4.215</v>
      </c>
      <c r="AG158" s="43">
        <v>3.785</v>
      </c>
      <c r="AH158" s="57">
        <f t="shared" si="220"/>
        <v>4.098333333333334</v>
      </c>
      <c r="AI158" s="43">
        <v>4.971</v>
      </c>
      <c r="AJ158" s="43">
        <v>4.7</v>
      </c>
      <c r="AK158" s="43">
        <v>4.983</v>
      </c>
      <c r="AL158" s="57">
        <f t="shared" si="221"/>
        <v>4.884666666666667</v>
      </c>
      <c r="AM158" s="43">
        <v>4</v>
      </c>
      <c r="AN158" s="43">
        <v>4.09</v>
      </c>
      <c r="AO158" s="43">
        <v>4.49</v>
      </c>
      <c r="AP158" s="57">
        <f t="shared" si="222"/>
        <v>4.193333333333333</v>
      </c>
      <c r="AQ158" s="43">
        <v>3.963</v>
      </c>
      <c r="AR158" s="43">
        <v>3.932</v>
      </c>
      <c r="AS158" s="43">
        <v>3.8</v>
      </c>
      <c r="AT158" s="57">
        <f t="shared" si="223"/>
        <v>3.8983333333333334</v>
      </c>
      <c r="AU158" s="43">
        <v>3.796</v>
      </c>
      <c r="AV158" s="43">
        <v>3.545</v>
      </c>
      <c r="AW158" s="43">
        <v>3.504</v>
      </c>
      <c r="AX158" s="57">
        <f t="shared" si="224"/>
        <v>3.6149999999999998</v>
      </c>
      <c r="AY158" s="43">
        <v>2.14</v>
      </c>
      <c r="AZ158" s="43">
        <v>2.604</v>
      </c>
      <c r="BA158" s="43">
        <v>1.873</v>
      </c>
      <c r="BB158" s="57">
        <f t="shared" si="225"/>
        <v>2.2056666666666667</v>
      </c>
      <c r="BC158" s="43">
        <v>2.993</v>
      </c>
      <c r="BD158" s="43">
        <v>2.89</v>
      </c>
      <c r="BE158" s="43">
        <v>3.446</v>
      </c>
      <c r="BF158" s="57">
        <f t="shared" si="226"/>
        <v>3.109666666666667</v>
      </c>
      <c r="BG158" s="43">
        <v>3.827</v>
      </c>
      <c r="BH158" s="43">
        <v>4.38</v>
      </c>
      <c r="BI158" s="43">
        <v>4.23</v>
      </c>
      <c r="BJ158" s="57">
        <f t="shared" si="227"/>
        <v>4.145666666666667</v>
      </c>
      <c r="BK158" s="43">
        <v>4.033</v>
      </c>
      <c r="BL158" s="43">
        <v>3.521</v>
      </c>
      <c r="BM158" s="43">
        <v>4.205</v>
      </c>
      <c r="BN158" s="57">
        <f t="shared" si="228"/>
        <v>3.9196666666666666</v>
      </c>
      <c r="BO158" s="43">
        <v>3.972</v>
      </c>
      <c r="BP158" s="43">
        <v>4.678</v>
      </c>
      <c r="BQ158" s="43">
        <v>4.942</v>
      </c>
      <c r="BR158" s="57">
        <f t="shared" si="229"/>
        <v>4.530666666666667</v>
      </c>
      <c r="BS158" s="43">
        <v>4.52</v>
      </c>
      <c r="BT158" s="43">
        <v>4.449</v>
      </c>
      <c r="BU158" s="43">
        <v>4.131</v>
      </c>
      <c r="BV158" s="57">
        <f t="shared" si="230"/>
        <v>4.366666666666666</v>
      </c>
      <c r="BW158" s="43">
        <v>3.868</v>
      </c>
      <c r="BX158" s="43">
        <v>4.959</v>
      </c>
      <c r="BY158" s="43">
        <v>4.052</v>
      </c>
      <c r="BZ158" s="57">
        <f t="shared" si="231"/>
        <v>4.293</v>
      </c>
      <c r="CA158" s="47">
        <v>4.155</v>
      </c>
      <c r="CB158" s="47">
        <v>4.409</v>
      </c>
      <c r="CC158" s="47">
        <v>6.977</v>
      </c>
      <c r="CD158" s="57">
        <f t="shared" si="232"/>
        <v>5.1803333333333335</v>
      </c>
      <c r="CE158" s="47">
        <v>4.537</v>
      </c>
      <c r="CF158" s="47">
        <v>4.716</v>
      </c>
      <c r="CG158" s="47">
        <v>3.8</v>
      </c>
      <c r="CH158" s="46">
        <f t="shared" si="233"/>
        <v>4.351</v>
      </c>
      <c r="CI158" s="47">
        <v>4.994</v>
      </c>
      <c r="CJ158" s="47">
        <v>4.7</v>
      </c>
      <c r="CK158" s="47">
        <v>4.623</v>
      </c>
      <c r="CL158" s="46">
        <f>AVERAGE(CI158:CK158)</f>
        <v>4.772333333333333</v>
      </c>
      <c r="CM158" s="47">
        <v>5.088</v>
      </c>
      <c r="CN158" s="47">
        <v>4.589</v>
      </c>
      <c r="CO158" s="47">
        <v>4.722</v>
      </c>
      <c r="CP158" s="46">
        <f t="shared" si="234"/>
        <v>4.799666666666667</v>
      </c>
      <c r="CQ158" s="47">
        <v>3.882</v>
      </c>
      <c r="CR158" s="47">
        <v>3.75</v>
      </c>
      <c r="CS158" s="47">
        <v>4.513</v>
      </c>
      <c r="CT158" s="46">
        <f t="shared" si="235"/>
        <v>4.048333333333333</v>
      </c>
      <c r="CU158" s="43">
        <v>5.944</v>
      </c>
      <c r="CV158" s="43">
        <v>6.106</v>
      </c>
      <c r="CW158" s="43">
        <v>5.106</v>
      </c>
      <c r="CX158" s="45">
        <f t="shared" si="236"/>
        <v>5.718666666666667</v>
      </c>
      <c r="CY158" s="47">
        <v>3.183</v>
      </c>
      <c r="CZ158" s="47">
        <v>3.654</v>
      </c>
      <c r="DA158" s="47">
        <v>2.621</v>
      </c>
      <c r="DB158" s="44">
        <f t="shared" si="237"/>
        <v>3.1526666666666667</v>
      </c>
      <c r="DC158" s="47">
        <v>2.538</v>
      </c>
      <c r="DD158" s="47">
        <v>2.115</v>
      </c>
      <c r="DE158" s="47">
        <v>2.488</v>
      </c>
      <c r="DF158" s="44">
        <f>AVERAGE(DC158:DE158)</f>
        <v>2.380333333333333</v>
      </c>
      <c r="DG158" s="47">
        <v>2.35</v>
      </c>
      <c r="DH158" s="47">
        <v>2.523</v>
      </c>
      <c r="DI158" s="47">
        <v>3.696</v>
      </c>
      <c r="DJ158" s="44">
        <f>AVERAGE(DG158:DI158)</f>
        <v>2.8563333333333336</v>
      </c>
    </row>
    <row r="159" spans="1:110" s="56" customFormat="1" ht="15.75">
      <c r="A159" s="97"/>
      <c r="B159" s="55" t="s">
        <v>20</v>
      </c>
      <c r="C159" s="43">
        <v>6.08</v>
      </c>
      <c r="D159" s="43">
        <v>5.24</v>
      </c>
      <c r="E159" s="43">
        <v>4.62</v>
      </c>
      <c r="F159" s="57">
        <f t="shared" si="213"/>
        <v>5.3133333333333335</v>
      </c>
      <c r="G159" s="43">
        <v>4.12</v>
      </c>
      <c r="H159" s="43">
        <v>2.95</v>
      </c>
      <c r="I159" s="43">
        <v>3.87</v>
      </c>
      <c r="J159" s="57">
        <f t="shared" si="214"/>
        <v>3.646666666666667</v>
      </c>
      <c r="K159" s="43">
        <v>3.38</v>
      </c>
      <c r="L159" s="43">
        <v>3.56</v>
      </c>
      <c r="M159" s="43">
        <v>3.95</v>
      </c>
      <c r="N159" s="57">
        <f t="shared" si="215"/>
        <v>3.6300000000000003</v>
      </c>
      <c r="O159" s="43">
        <v>4.82</v>
      </c>
      <c r="P159" s="43">
        <v>5.6</v>
      </c>
      <c r="Q159" s="43">
        <v>5.15</v>
      </c>
      <c r="R159" s="57">
        <f t="shared" si="216"/>
        <v>5.19</v>
      </c>
      <c r="S159" s="43">
        <v>4.83</v>
      </c>
      <c r="T159" s="43">
        <v>4.73</v>
      </c>
      <c r="U159" s="43">
        <v>4.82</v>
      </c>
      <c r="V159" s="57">
        <f t="shared" si="217"/>
        <v>4.793333333333334</v>
      </c>
      <c r="W159" s="43">
        <v>4.28</v>
      </c>
      <c r="X159" s="43">
        <v>4.123</v>
      </c>
      <c r="Y159" s="43">
        <v>5.26</v>
      </c>
      <c r="Z159" s="57">
        <f t="shared" si="218"/>
        <v>4.554333333333333</v>
      </c>
      <c r="AA159" s="43">
        <v>2.16</v>
      </c>
      <c r="AB159" s="43">
        <v>2.54</v>
      </c>
      <c r="AC159" s="43">
        <v>3.16</v>
      </c>
      <c r="AD159" s="57">
        <f t="shared" si="219"/>
        <v>2.62</v>
      </c>
      <c r="AE159" s="43" t="s">
        <v>73</v>
      </c>
      <c r="AF159" s="43" t="s">
        <v>73</v>
      </c>
      <c r="AG159" s="43">
        <v>5.45</v>
      </c>
      <c r="AH159" s="57">
        <f t="shared" si="220"/>
        <v>5.45</v>
      </c>
      <c r="AI159" s="43">
        <v>4.9</v>
      </c>
      <c r="AJ159" s="43">
        <v>5.44</v>
      </c>
      <c r="AK159" s="43">
        <v>5.11</v>
      </c>
      <c r="AL159" s="57">
        <f t="shared" si="221"/>
        <v>5.1499999999999995</v>
      </c>
      <c r="AM159" s="43">
        <v>3.72</v>
      </c>
      <c r="AN159" s="43">
        <v>3.74</v>
      </c>
      <c r="AO159" s="43">
        <v>3.52</v>
      </c>
      <c r="AP159" s="57">
        <f t="shared" si="222"/>
        <v>3.66</v>
      </c>
      <c r="AQ159" s="43">
        <v>4.79</v>
      </c>
      <c r="AR159" s="43">
        <v>5.4</v>
      </c>
      <c r="AS159" s="43">
        <v>4.52</v>
      </c>
      <c r="AT159" s="57">
        <f t="shared" si="223"/>
        <v>4.903333333333333</v>
      </c>
      <c r="AU159" s="43">
        <v>3.88</v>
      </c>
      <c r="AV159" s="43">
        <v>4.83</v>
      </c>
      <c r="AW159" s="43">
        <v>3.9</v>
      </c>
      <c r="AX159" s="57">
        <f t="shared" si="224"/>
        <v>4.203333333333334</v>
      </c>
      <c r="AY159" s="43">
        <v>4.05</v>
      </c>
      <c r="AZ159" s="43">
        <v>3.08</v>
      </c>
      <c r="BA159" s="43">
        <v>3.4</v>
      </c>
      <c r="BB159" s="57">
        <f t="shared" si="225"/>
        <v>3.51</v>
      </c>
      <c r="BC159" s="43">
        <v>2.56</v>
      </c>
      <c r="BD159" s="43">
        <v>2.73</v>
      </c>
      <c r="BE159" s="43">
        <v>2.86</v>
      </c>
      <c r="BF159" s="57">
        <f t="shared" si="226"/>
        <v>2.716666666666667</v>
      </c>
      <c r="BG159" s="43">
        <v>3.41</v>
      </c>
      <c r="BH159" s="43">
        <v>1.87</v>
      </c>
      <c r="BI159" s="43">
        <v>3.68</v>
      </c>
      <c r="BJ159" s="57">
        <f t="shared" si="227"/>
        <v>2.986666666666667</v>
      </c>
      <c r="BK159" s="43">
        <v>4.51</v>
      </c>
      <c r="BL159" s="43">
        <v>6.73</v>
      </c>
      <c r="BM159" s="43">
        <v>4.76</v>
      </c>
      <c r="BN159" s="57">
        <f t="shared" si="228"/>
        <v>5.333333333333333</v>
      </c>
      <c r="BO159" s="43">
        <v>3.99</v>
      </c>
      <c r="BP159" s="43">
        <v>5.43</v>
      </c>
      <c r="BQ159" s="43">
        <v>3.7</v>
      </c>
      <c r="BR159" s="57">
        <f t="shared" si="229"/>
        <v>4.373333333333334</v>
      </c>
      <c r="BS159" s="43">
        <v>4.49</v>
      </c>
      <c r="BT159" s="43">
        <v>3.79</v>
      </c>
      <c r="BU159" s="43">
        <v>4.56</v>
      </c>
      <c r="BV159" s="57">
        <f t="shared" si="230"/>
        <v>4.28</v>
      </c>
      <c r="BW159" s="43">
        <v>3.98</v>
      </c>
      <c r="BX159" s="43">
        <v>4.41</v>
      </c>
      <c r="BY159" s="43">
        <v>4.29</v>
      </c>
      <c r="BZ159" s="57">
        <f t="shared" si="231"/>
        <v>4.226666666666667</v>
      </c>
      <c r="CA159" s="43">
        <v>4.1</v>
      </c>
      <c r="CB159" s="43">
        <v>2.62</v>
      </c>
      <c r="CC159" s="43">
        <v>4.31</v>
      </c>
      <c r="CD159" s="57">
        <f t="shared" si="232"/>
        <v>3.6766666666666663</v>
      </c>
      <c r="CE159" s="43">
        <v>4.99</v>
      </c>
      <c r="CF159" s="43">
        <v>5.36</v>
      </c>
      <c r="CG159" s="43">
        <v>4.7</v>
      </c>
      <c r="CH159" s="46">
        <f t="shared" si="233"/>
        <v>5.016666666666667</v>
      </c>
      <c r="CI159" s="43">
        <v>5.61</v>
      </c>
      <c r="CJ159" s="43">
        <v>6.36</v>
      </c>
      <c r="CK159" s="43">
        <v>3</v>
      </c>
      <c r="CL159" s="46">
        <f>AVERAGE(CI159:CK159)</f>
        <v>4.99</v>
      </c>
      <c r="CM159" s="43">
        <v>5.11</v>
      </c>
      <c r="CN159" s="43">
        <v>5.26</v>
      </c>
      <c r="CO159" s="43">
        <v>5.46</v>
      </c>
      <c r="CP159" s="46">
        <f t="shared" si="234"/>
        <v>5.276666666666667</v>
      </c>
      <c r="CQ159" s="43">
        <v>4.19</v>
      </c>
      <c r="CR159" s="43">
        <v>3.87</v>
      </c>
      <c r="CS159" s="43">
        <v>4.49</v>
      </c>
      <c r="CT159" s="46">
        <f t="shared" si="235"/>
        <v>4.183333333333334</v>
      </c>
      <c r="CU159" s="43">
        <v>5.23</v>
      </c>
      <c r="CV159" s="43">
        <v>5.14</v>
      </c>
      <c r="CW159" s="43">
        <v>6.17</v>
      </c>
      <c r="CX159" s="59">
        <f t="shared" si="236"/>
        <v>5.513333333333333</v>
      </c>
      <c r="CY159" s="43">
        <v>4.12</v>
      </c>
      <c r="CZ159" s="43">
        <v>4.4</v>
      </c>
      <c r="DA159" s="43">
        <v>3.6</v>
      </c>
      <c r="DB159" s="51">
        <f t="shared" si="237"/>
        <v>4.04</v>
      </c>
      <c r="DC159" s="43">
        <v>4.16</v>
      </c>
      <c r="DD159" s="43">
        <v>3.69</v>
      </c>
      <c r="DE159" s="43">
        <v>4.7</v>
      </c>
      <c r="DF159" s="51">
        <f>AVERAGE(DC159:DE159)</f>
        <v>4.183333333333334</v>
      </c>
    </row>
    <row r="160" spans="1:110" s="56" customFormat="1" ht="15.75">
      <c r="A160" s="97"/>
      <c r="B160" s="55" t="s">
        <v>21</v>
      </c>
      <c r="C160" s="22"/>
      <c r="D160" s="22"/>
      <c r="E160" s="22"/>
      <c r="F160" s="57"/>
      <c r="G160" s="22"/>
      <c r="H160" s="22"/>
      <c r="I160" s="22"/>
      <c r="J160" s="57"/>
      <c r="K160" s="22"/>
      <c r="L160" s="22"/>
      <c r="M160" s="22"/>
      <c r="N160" s="57"/>
      <c r="O160" s="22"/>
      <c r="P160" s="22"/>
      <c r="Q160" s="22"/>
      <c r="R160" s="57"/>
      <c r="S160" s="22"/>
      <c r="T160" s="22"/>
      <c r="U160" s="22"/>
      <c r="V160" s="57"/>
      <c r="W160" s="22"/>
      <c r="X160" s="22"/>
      <c r="Y160" s="22"/>
      <c r="Z160" s="57"/>
      <c r="AA160" s="22"/>
      <c r="AB160" s="22"/>
      <c r="AC160" s="22"/>
      <c r="AD160" s="57"/>
      <c r="AE160" s="22"/>
      <c r="AF160" s="22"/>
      <c r="AG160" s="22"/>
      <c r="AH160" s="57"/>
      <c r="AI160" s="22"/>
      <c r="AJ160" s="22"/>
      <c r="AK160" s="22"/>
      <c r="AL160" s="57"/>
      <c r="AM160" s="22"/>
      <c r="AN160" s="22"/>
      <c r="AO160" s="22"/>
      <c r="AP160" s="57"/>
      <c r="AQ160" s="22"/>
      <c r="AR160" s="22"/>
      <c r="AS160" s="22"/>
      <c r="AT160" s="57"/>
      <c r="AU160" s="22"/>
      <c r="AV160" s="22"/>
      <c r="AW160" s="22"/>
      <c r="AX160" s="57"/>
      <c r="AY160" s="22"/>
      <c r="AZ160" s="22"/>
      <c r="BA160" s="22"/>
      <c r="BB160" s="57"/>
      <c r="BC160" s="22"/>
      <c r="BD160" s="22"/>
      <c r="BE160" s="22"/>
      <c r="BF160" s="57"/>
      <c r="BG160" s="22"/>
      <c r="BH160" s="22"/>
      <c r="BI160" s="22"/>
      <c r="BJ160" s="57"/>
      <c r="BK160" s="22"/>
      <c r="BL160" s="22"/>
      <c r="BM160" s="22"/>
      <c r="BN160" s="57"/>
      <c r="BO160" s="22"/>
      <c r="BP160" s="22"/>
      <c r="BQ160" s="22"/>
      <c r="BR160" s="57"/>
      <c r="BS160" s="22"/>
      <c r="BT160" s="22"/>
      <c r="BU160" s="22"/>
      <c r="BV160" s="57"/>
      <c r="BW160" s="22"/>
      <c r="BX160" s="22"/>
      <c r="BY160" s="22"/>
      <c r="BZ160" s="57"/>
      <c r="CA160" s="22"/>
      <c r="CB160" s="22"/>
      <c r="CC160" s="22"/>
      <c r="CD160" s="57"/>
      <c r="CE160" s="49"/>
      <c r="CF160" s="49"/>
      <c r="CG160" s="49"/>
      <c r="CH160" s="46"/>
      <c r="CI160" s="49"/>
      <c r="CJ160" s="49"/>
      <c r="CK160" s="49"/>
      <c r="CL160" s="46"/>
      <c r="CM160" s="49"/>
      <c r="CN160" s="49"/>
      <c r="CO160" s="49"/>
      <c r="CP160" s="46"/>
      <c r="CQ160" s="49"/>
      <c r="CR160" s="49"/>
      <c r="CS160" s="49"/>
      <c r="CT160" s="46"/>
      <c r="CX160" s="45"/>
      <c r="DB160" s="44"/>
      <c r="DF160" s="44"/>
    </row>
    <row r="161" spans="1:110" s="67" customFormat="1" ht="15.75">
      <c r="A161" s="97"/>
      <c r="B161" s="64" t="s">
        <v>22</v>
      </c>
      <c r="C161" s="90"/>
      <c r="D161" s="90"/>
      <c r="E161" s="90"/>
      <c r="F161" s="65"/>
      <c r="G161" s="65"/>
      <c r="H161" s="65"/>
      <c r="I161" s="65"/>
      <c r="J161" s="65"/>
      <c r="K161" s="65"/>
      <c r="L161" s="65"/>
      <c r="M161" s="65"/>
      <c r="N161" s="65"/>
      <c r="O161" s="90"/>
      <c r="P161" s="90"/>
      <c r="Q161" s="90"/>
      <c r="R161" s="65"/>
      <c r="S161" s="65"/>
      <c r="T161" s="65"/>
      <c r="U161" s="65"/>
      <c r="V161" s="65"/>
      <c r="W161" s="65"/>
      <c r="X161" s="65"/>
      <c r="Y161" s="65"/>
      <c r="Z161" s="65" t="s">
        <v>75</v>
      </c>
      <c r="AA161" s="65"/>
      <c r="AB161" s="65"/>
      <c r="AC161" s="65"/>
      <c r="AD161" s="65" t="s">
        <v>75</v>
      </c>
      <c r="AE161" s="65"/>
      <c r="AF161" s="65"/>
      <c r="AG161" s="65"/>
      <c r="AH161" s="65" t="e">
        <f t="shared" si="220"/>
        <v>#DIV/0!</v>
      </c>
      <c r="AI161" s="65"/>
      <c r="AJ161" s="65"/>
      <c r="AK161" s="65"/>
      <c r="AL161" s="65" t="e">
        <f t="shared" si="221"/>
        <v>#DIV/0!</v>
      </c>
      <c r="AM161" s="65"/>
      <c r="AN161" s="65"/>
      <c r="AO161" s="65"/>
      <c r="AP161" s="65" t="e">
        <f t="shared" si="222"/>
        <v>#DIV/0!</v>
      </c>
      <c r="AQ161" s="65"/>
      <c r="AR161" s="65"/>
      <c r="AS161" s="65"/>
      <c r="AT161" s="65" t="e">
        <f t="shared" si="223"/>
        <v>#DIV/0!</v>
      </c>
      <c r="AU161" s="65"/>
      <c r="AV161" s="65"/>
      <c r="AW161" s="65"/>
      <c r="AX161" s="65" t="e">
        <f t="shared" si="224"/>
        <v>#DIV/0!</v>
      </c>
      <c r="AY161" s="65"/>
      <c r="AZ161" s="65"/>
      <c r="BA161" s="65"/>
      <c r="BB161" s="65" t="e">
        <f t="shared" si="225"/>
        <v>#DIV/0!</v>
      </c>
      <c r="BC161" s="65"/>
      <c r="BD161" s="65"/>
      <c r="BE161" s="65"/>
      <c r="BF161" s="65" t="e">
        <f t="shared" si="226"/>
        <v>#DIV/0!</v>
      </c>
      <c r="BG161" s="65"/>
      <c r="BH161" s="65"/>
      <c r="BI161" s="65"/>
      <c r="BJ161" s="65" t="e">
        <f t="shared" si="227"/>
        <v>#DIV/0!</v>
      </c>
      <c r="BK161" s="65"/>
      <c r="BL161" s="65"/>
      <c r="BM161" s="65"/>
      <c r="BN161" s="65" t="e">
        <f t="shared" si="228"/>
        <v>#DIV/0!</v>
      </c>
      <c r="BO161" s="65"/>
      <c r="BP161" s="65"/>
      <c r="BQ161" s="65"/>
      <c r="BR161" s="65" t="e">
        <f t="shared" si="229"/>
        <v>#DIV/0!</v>
      </c>
      <c r="BS161" s="65"/>
      <c r="BT161" s="65"/>
      <c r="BU161" s="65"/>
      <c r="BV161" s="65" t="e">
        <f t="shared" si="230"/>
        <v>#DIV/0!</v>
      </c>
      <c r="BW161" s="65"/>
      <c r="BX161" s="65"/>
      <c r="BY161" s="65"/>
      <c r="BZ161" s="65" t="e">
        <f t="shared" si="231"/>
        <v>#DIV/0!</v>
      </c>
      <c r="CA161" s="65"/>
      <c r="CB161" s="65"/>
      <c r="CC161" s="65"/>
      <c r="CD161" s="65" t="e">
        <f t="shared" si="232"/>
        <v>#DIV/0!</v>
      </c>
      <c r="CE161" s="66"/>
      <c r="CF161" s="66"/>
      <c r="CG161" s="66"/>
      <c r="CH161" s="66" t="e">
        <f t="shared" si="233"/>
        <v>#DIV/0!</v>
      </c>
      <c r="CI161" s="66"/>
      <c r="CJ161" s="66"/>
      <c r="CK161" s="66"/>
      <c r="CL161" s="66" t="e">
        <f>AVERAGE(CI161:CK161)</f>
        <v>#DIV/0!</v>
      </c>
      <c r="CM161" s="66"/>
      <c r="CN161" s="66"/>
      <c r="CO161" s="66"/>
      <c r="CP161" s="66" t="e">
        <f t="shared" si="234"/>
        <v>#DIV/0!</v>
      </c>
      <c r="CQ161" s="66"/>
      <c r="CR161" s="66"/>
      <c r="CS161" s="66"/>
      <c r="CT161" s="66" t="e">
        <f t="shared" si="235"/>
        <v>#DIV/0!</v>
      </c>
      <c r="CX161" s="68" t="e">
        <f t="shared" si="236"/>
        <v>#DIV/0!</v>
      </c>
      <c r="DB161" s="69" t="e">
        <f t="shared" si="237"/>
        <v>#DIV/0!</v>
      </c>
      <c r="DF161" s="69" t="e">
        <f>AVERAGE(DC161:DE161)</f>
        <v>#DIV/0!</v>
      </c>
    </row>
    <row r="162" spans="1:110" s="56" customFormat="1" ht="15.75">
      <c r="A162" s="97"/>
      <c r="B162" s="55" t="s">
        <v>15</v>
      </c>
      <c r="C162" s="43">
        <v>3.22</v>
      </c>
      <c r="D162" s="43">
        <v>3.25</v>
      </c>
      <c r="E162" s="43">
        <v>3.18</v>
      </c>
      <c r="F162" s="57">
        <f t="shared" si="213"/>
        <v>3.216666666666667</v>
      </c>
      <c r="G162" s="43">
        <v>3.99</v>
      </c>
      <c r="H162" s="43">
        <v>4</v>
      </c>
      <c r="I162" s="43">
        <v>4.03</v>
      </c>
      <c r="J162" s="57">
        <f t="shared" si="214"/>
        <v>4.006666666666667</v>
      </c>
      <c r="K162" s="43">
        <v>2.5</v>
      </c>
      <c r="L162" s="43">
        <v>2.32</v>
      </c>
      <c r="M162" s="43">
        <v>2.34</v>
      </c>
      <c r="N162" s="57">
        <f t="shared" si="215"/>
        <v>2.3866666666666667</v>
      </c>
      <c r="O162" s="43">
        <v>3.51</v>
      </c>
      <c r="P162" s="43">
        <v>3.54</v>
      </c>
      <c r="Q162" s="43">
        <v>3.38</v>
      </c>
      <c r="R162" s="57">
        <f t="shared" si="216"/>
        <v>3.4766666666666666</v>
      </c>
      <c r="S162" s="43">
        <v>3.99</v>
      </c>
      <c r="T162" s="43">
        <v>3.81</v>
      </c>
      <c r="U162" s="43">
        <v>3.62</v>
      </c>
      <c r="V162" s="57">
        <f t="shared" si="217"/>
        <v>3.806666666666667</v>
      </c>
      <c r="W162" s="43">
        <v>3.5</v>
      </c>
      <c r="X162" s="43">
        <v>3.2</v>
      </c>
      <c r="Y162" s="43">
        <v>3.33</v>
      </c>
      <c r="Z162" s="57">
        <f t="shared" si="218"/>
        <v>3.3433333333333337</v>
      </c>
      <c r="AA162" s="43">
        <v>3.51</v>
      </c>
      <c r="AB162" s="43">
        <v>3.39</v>
      </c>
      <c r="AC162" s="43">
        <v>3.87</v>
      </c>
      <c r="AD162" s="57">
        <f t="shared" si="219"/>
        <v>3.59</v>
      </c>
      <c r="AE162" s="58">
        <v>4.3</v>
      </c>
      <c r="AF162" s="43">
        <v>3.97</v>
      </c>
      <c r="AG162" s="43">
        <v>4.13</v>
      </c>
      <c r="AH162" s="57">
        <f t="shared" si="220"/>
        <v>4.133333333333333</v>
      </c>
      <c r="AI162" s="43">
        <v>4.14</v>
      </c>
      <c r="AJ162" s="43">
        <v>3.87</v>
      </c>
      <c r="AK162" s="43">
        <v>3.86</v>
      </c>
      <c r="AL162" s="57">
        <f t="shared" si="221"/>
        <v>3.9566666666666666</v>
      </c>
      <c r="AM162" s="43">
        <v>4</v>
      </c>
      <c r="AN162" s="43">
        <v>4.89</v>
      </c>
      <c r="AO162" s="43">
        <v>4.03</v>
      </c>
      <c r="AP162" s="57">
        <f t="shared" si="222"/>
        <v>4.3066666666666675</v>
      </c>
      <c r="AQ162" s="43">
        <v>3.94</v>
      </c>
      <c r="AR162" s="43">
        <v>4.06</v>
      </c>
      <c r="AS162" s="43">
        <v>4.07</v>
      </c>
      <c r="AT162" s="57">
        <f t="shared" si="223"/>
        <v>4.023333333333333</v>
      </c>
      <c r="AU162" s="43">
        <v>3.5</v>
      </c>
      <c r="AV162" s="43">
        <v>3.17</v>
      </c>
      <c r="AW162" s="43">
        <v>2.9</v>
      </c>
      <c r="AX162" s="57">
        <f t="shared" si="224"/>
        <v>3.19</v>
      </c>
      <c r="AY162" s="43">
        <v>3.01</v>
      </c>
      <c r="AZ162" s="43">
        <v>2.6</v>
      </c>
      <c r="BA162" s="43">
        <v>2.58</v>
      </c>
      <c r="BB162" s="57">
        <f t="shared" si="225"/>
        <v>2.73</v>
      </c>
      <c r="BC162" s="43">
        <v>3.12</v>
      </c>
      <c r="BD162" s="43">
        <v>2.7</v>
      </c>
      <c r="BE162" s="43">
        <v>2.8</v>
      </c>
      <c r="BF162" s="57">
        <f t="shared" si="226"/>
        <v>2.8733333333333335</v>
      </c>
      <c r="BG162" s="43">
        <v>2.99</v>
      </c>
      <c r="BH162" s="43">
        <v>3.01</v>
      </c>
      <c r="BI162" s="43">
        <v>2.82</v>
      </c>
      <c r="BJ162" s="57">
        <f t="shared" si="227"/>
        <v>2.94</v>
      </c>
      <c r="BK162" s="43">
        <v>4.01</v>
      </c>
      <c r="BL162" s="58">
        <v>4.02</v>
      </c>
      <c r="BM162" s="58">
        <v>4.11</v>
      </c>
      <c r="BN162" s="57">
        <f t="shared" si="228"/>
        <v>4.046666666666667</v>
      </c>
      <c r="BO162" s="43">
        <v>4.57</v>
      </c>
      <c r="BP162" s="43">
        <v>4.76</v>
      </c>
      <c r="BQ162" s="43">
        <v>4.51</v>
      </c>
      <c r="BR162" s="57">
        <f t="shared" si="229"/>
        <v>4.613333333333333</v>
      </c>
      <c r="BS162" s="43">
        <v>4.1</v>
      </c>
      <c r="BT162" s="43">
        <v>4.08</v>
      </c>
      <c r="BU162" s="43">
        <v>4.5</v>
      </c>
      <c r="BV162" s="57">
        <f t="shared" si="230"/>
        <v>4.226666666666667</v>
      </c>
      <c r="BW162" s="43">
        <v>4.25</v>
      </c>
      <c r="BX162" s="43">
        <v>4.31</v>
      </c>
      <c r="BY162" s="43">
        <v>4.55</v>
      </c>
      <c r="BZ162" s="57">
        <f t="shared" si="231"/>
        <v>4.37</v>
      </c>
      <c r="CA162" s="43">
        <v>4.6</v>
      </c>
      <c r="CB162" s="43">
        <v>4.68</v>
      </c>
      <c r="CC162" s="43">
        <v>4.43</v>
      </c>
      <c r="CD162" s="57">
        <f t="shared" si="232"/>
        <v>4.569999999999999</v>
      </c>
      <c r="CE162" s="43">
        <v>4.14</v>
      </c>
      <c r="CF162" s="43">
        <v>4.32</v>
      </c>
      <c r="CG162" s="43">
        <v>4.29</v>
      </c>
      <c r="CH162" s="46">
        <f t="shared" si="233"/>
        <v>4.25</v>
      </c>
      <c r="CI162" s="78"/>
      <c r="CJ162" s="79"/>
      <c r="CK162" s="79"/>
      <c r="CL162" s="46"/>
      <c r="CM162" s="43">
        <v>4.5</v>
      </c>
      <c r="CN162" s="43">
        <v>4.42</v>
      </c>
      <c r="CO162" s="43">
        <v>4.34</v>
      </c>
      <c r="CP162" s="46">
        <f t="shared" si="234"/>
        <v>4.42</v>
      </c>
      <c r="CQ162" s="43">
        <v>4.16</v>
      </c>
      <c r="CR162" s="43">
        <v>4.72</v>
      </c>
      <c r="CS162" s="43">
        <v>4.79</v>
      </c>
      <c r="CT162" s="46">
        <f t="shared" si="235"/>
        <v>4.556666666666666</v>
      </c>
      <c r="CU162" s="43">
        <v>4.62</v>
      </c>
      <c r="CV162" s="43">
        <v>4.46</v>
      </c>
      <c r="CW162" s="43">
        <v>4.66</v>
      </c>
      <c r="CX162" s="45">
        <f t="shared" si="236"/>
        <v>4.58</v>
      </c>
      <c r="CY162" s="43">
        <v>4.24</v>
      </c>
      <c r="CZ162" s="43">
        <v>4.18</v>
      </c>
      <c r="DA162" s="43">
        <v>4.44</v>
      </c>
      <c r="DB162" s="44">
        <f t="shared" si="237"/>
        <v>4.286666666666666</v>
      </c>
      <c r="DC162" s="78"/>
      <c r="DD162" s="79"/>
      <c r="DE162" s="79"/>
      <c r="DF162" s="44"/>
    </row>
    <row r="163" spans="1:82" ht="15.75">
      <c r="A163" s="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1"/>
    </row>
    <row r="164" spans="1:82" ht="15.75">
      <c r="A164" s="5"/>
      <c r="B164" s="5"/>
      <c r="C164" s="95" t="s">
        <v>32</v>
      </c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1"/>
    </row>
    <row r="165" spans="1:82" ht="15.75">
      <c r="A165" s="97"/>
      <c r="B165" s="97"/>
      <c r="C165" s="96"/>
      <c r="D165" s="96"/>
      <c r="E165" s="96"/>
      <c r="F165" s="30"/>
      <c r="G165" s="96"/>
      <c r="H165" s="96"/>
      <c r="I165" s="96"/>
      <c r="J165" s="30"/>
      <c r="K165" s="96"/>
      <c r="L165" s="96"/>
      <c r="M165" s="96"/>
      <c r="N165" s="30"/>
      <c r="O165" s="96"/>
      <c r="P165" s="96"/>
      <c r="Q165" s="96"/>
      <c r="R165" s="30"/>
      <c r="S165" s="96"/>
      <c r="T165" s="96"/>
      <c r="U165" s="96"/>
      <c r="V165" s="30"/>
      <c r="W165" s="96"/>
      <c r="X165" s="96"/>
      <c r="Y165" s="96"/>
      <c r="Z165" s="30"/>
      <c r="AA165" s="96"/>
      <c r="AB165" s="96"/>
      <c r="AC165" s="96"/>
      <c r="AD165" s="30"/>
      <c r="AE165" s="96"/>
      <c r="AF165" s="96"/>
      <c r="AG165" s="96"/>
      <c r="AH165" s="30"/>
      <c r="AI165" s="96"/>
      <c r="AJ165" s="96"/>
      <c r="AK165" s="96"/>
      <c r="AL165" s="30"/>
      <c r="AM165" s="96"/>
      <c r="AN165" s="96"/>
      <c r="AO165" s="96"/>
      <c r="AP165" s="30"/>
      <c r="AQ165" s="96"/>
      <c r="AR165" s="96"/>
      <c r="AS165" s="96"/>
      <c r="AT165" s="30"/>
      <c r="AU165" s="96"/>
      <c r="AV165" s="96"/>
      <c r="AW165" s="96"/>
      <c r="AX165" s="30"/>
      <c r="AY165" s="96"/>
      <c r="AZ165" s="96"/>
      <c r="BA165" s="96"/>
      <c r="BB165" s="30"/>
      <c r="BC165" s="96"/>
      <c r="BD165" s="96"/>
      <c r="BE165" s="96"/>
      <c r="BF165" s="30"/>
      <c r="BG165" s="96"/>
      <c r="BH165" s="96"/>
      <c r="BI165" s="96"/>
      <c r="BJ165" s="30"/>
      <c r="BK165" s="96"/>
      <c r="BL165" s="96"/>
      <c r="BM165" s="96"/>
      <c r="BN165" s="30"/>
      <c r="BO165" s="96"/>
      <c r="BP165" s="96"/>
      <c r="BQ165" s="96"/>
      <c r="BR165" s="30"/>
      <c r="BS165" s="96"/>
      <c r="BT165" s="96"/>
      <c r="BU165" s="96"/>
      <c r="BV165" s="30"/>
      <c r="BW165" s="96"/>
      <c r="BX165" s="96"/>
      <c r="BY165" s="96"/>
      <c r="BZ165" s="30"/>
      <c r="CA165" s="96"/>
      <c r="CB165" s="96"/>
      <c r="CC165" s="96"/>
      <c r="CD165" s="1"/>
    </row>
    <row r="166" spans="1:82" ht="15.75">
      <c r="A166" s="97"/>
      <c r="B166" s="97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1"/>
    </row>
    <row r="167" spans="1:82" ht="15.75">
      <c r="A167" s="97"/>
      <c r="B167" s="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1"/>
    </row>
    <row r="168" spans="1:82" ht="15.75">
      <c r="A168" s="97"/>
      <c r="B168" s="3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1"/>
    </row>
    <row r="169" spans="1:82" ht="15.75">
      <c r="A169" s="97"/>
      <c r="B169" s="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1"/>
    </row>
    <row r="170" spans="1:82" ht="15.75">
      <c r="A170" s="97"/>
      <c r="B170" s="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1"/>
    </row>
    <row r="171" spans="1:82" ht="15.75">
      <c r="A171" s="97"/>
      <c r="B171" s="3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1"/>
    </row>
    <row r="172" spans="1:82" ht="15.75">
      <c r="A172" s="97"/>
      <c r="B172" s="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1"/>
    </row>
    <row r="173" spans="1:82" ht="15.75">
      <c r="A173" s="97"/>
      <c r="B173" s="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1"/>
    </row>
    <row r="174" spans="1:82" ht="15.75">
      <c r="A174" s="97"/>
      <c r="B174" s="3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1"/>
    </row>
    <row r="175" spans="1:82" ht="15.75">
      <c r="A175" s="97"/>
      <c r="B175" s="3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1"/>
    </row>
    <row r="176" spans="1:82" ht="12.75">
      <c r="A176" s="5"/>
      <c r="B176" s="5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1"/>
    </row>
    <row r="177" spans="1:82" ht="12.75">
      <c r="A177" s="5"/>
      <c r="B177" s="5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1"/>
    </row>
    <row r="178" spans="1:82" ht="12.75">
      <c r="A178" s="5"/>
      <c r="B178" s="5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1"/>
    </row>
    <row r="179" spans="1:82" ht="12.75">
      <c r="A179" s="5"/>
      <c r="B179" s="5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1"/>
    </row>
  </sheetData>
  <sheetProtection/>
  <mergeCells count="326">
    <mergeCell ref="A1:CD1"/>
    <mergeCell ref="O161:Q161"/>
    <mergeCell ref="CU153:CX153"/>
    <mergeCell ref="CY153:DB153"/>
    <mergeCell ref="DC153:DF153"/>
    <mergeCell ref="DG153:DJ153"/>
    <mergeCell ref="C2:BV2"/>
    <mergeCell ref="CD85:CG85"/>
    <mergeCell ref="CA153:CC153"/>
    <mergeCell ref="BC153:BE153"/>
    <mergeCell ref="AE153:AG153"/>
    <mergeCell ref="BW165:BY165"/>
    <mergeCell ref="CA165:CC165"/>
    <mergeCell ref="BO165:BQ165"/>
    <mergeCell ref="AM165:AO165"/>
    <mergeCell ref="AQ165:AS165"/>
    <mergeCell ref="AI153:AK153"/>
    <mergeCell ref="AM153:AO153"/>
    <mergeCell ref="AQ153:AS153"/>
    <mergeCell ref="CQ153:CT153"/>
    <mergeCell ref="BW153:BY153"/>
    <mergeCell ref="AU153:AW153"/>
    <mergeCell ref="A167:A175"/>
    <mergeCell ref="AU165:AW165"/>
    <mergeCell ref="AY165:BA165"/>
    <mergeCell ref="BC165:BE165"/>
    <mergeCell ref="BG165:BI165"/>
    <mergeCell ref="BK165:BM165"/>
    <mergeCell ref="W165:Y165"/>
    <mergeCell ref="AA165:AC165"/>
    <mergeCell ref="AE165:AG165"/>
    <mergeCell ref="AI165:AK165"/>
    <mergeCell ref="A155:A162"/>
    <mergeCell ref="C164:CC164"/>
    <mergeCell ref="A165:A166"/>
    <mergeCell ref="B165:B166"/>
    <mergeCell ref="C165:E165"/>
    <mergeCell ref="G165:I165"/>
    <mergeCell ref="K165:M165"/>
    <mergeCell ref="O165:Q165"/>
    <mergeCell ref="S165:U165"/>
    <mergeCell ref="BS165:BU165"/>
    <mergeCell ref="A153:A154"/>
    <mergeCell ref="B153:B154"/>
    <mergeCell ref="C153:E153"/>
    <mergeCell ref="G153:I153"/>
    <mergeCell ref="K153:M153"/>
    <mergeCell ref="O153:Q153"/>
    <mergeCell ref="AA153:AC153"/>
    <mergeCell ref="BW141:BY141"/>
    <mergeCell ref="CA141:CC141"/>
    <mergeCell ref="AI141:AK141"/>
    <mergeCell ref="AY153:BA153"/>
    <mergeCell ref="C152:CC152"/>
    <mergeCell ref="S153:U153"/>
    <mergeCell ref="W153:Y153"/>
    <mergeCell ref="BG153:BI153"/>
    <mergeCell ref="BK153:BM153"/>
    <mergeCell ref="BO153:BQ153"/>
    <mergeCell ref="BK141:BM141"/>
    <mergeCell ref="BO141:BQ141"/>
    <mergeCell ref="BS141:BU141"/>
    <mergeCell ref="BS153:BU153"/>
    <mergeCell ref="BC141:BE141"/>
    <mergeCell ref="BG141:BI141"/>
    <mergeCell ref="A143:A150"/>
    <mergeCell ref="AM141:AO141"/>
    <mergeCell ref="AQ141:AS141"/>
    <mergeCell ref="AU141:AW141"/>
    <mergeCell ref="AY141:BA141"/>
    <mergeCell ref="O141:Q141"/>
    <mergeCell ref="S141:U141"/>
    <mergeCell ref="W141:Y141"/>
    <mergeCell ref="AA141:AC141"/>
    <mergeCell ref="AE141:AG141"/>
    <mergeCell ref="BO127:BQ127"/>
    <mergeCell ref="BS127:BU127"/>
    <mergeCell ref="BW127:BY127"/>
    <mergeCell ref="A129:A138"/>
    <mergeCell ref="C140:CC140"/>
    <mergeCell ref="A141:A142"/>
    <mergeCell ref="B141:B142"/>
    <mergeCell ref="C141:E141"/>
    <mergeCell ref="G141:I141"/>
    <mergeCell ref="K141:M141"/>
    <mergeCell ref="AQ127:AS127"/>
    <mergeCell ref="AU127:AW127"/>
    <mergeCell ref="AY127:BA127"/>
    <mergeCell ref="BC127:BE127"/>
    <mergeCell ref="BG127:BI127"/>
    <mergeCell ref="BK127:BM127"/>
    <mergeCell ref="S127:U127"/>
    <mergeCell ref="W127:Y127"/>
    <mergeCell ref="AA127:AC127"/>
    <mergeCell ref="AE127:AG127"/>
    <mergeCell ref="AI127:AK127"/>
    <mergeCell ref="AM127:AO127"/>
    <mergeCell ref="BS113:BU113"/>
    <mergeCell ref="BW113:BY113"/>
    <mergeCell ref="A115:A124"/>
    <mergeCell ref="C126:CC126"/>
    <mergeCell ref="A127:A128"/>
    <mergeCell ref="B127:B128"/>
    <mergeCell ref="C127:E127"/>
    <mergeCell ref="G127:I127"/>
    <mergeCell ref="K127:M127"/>
    <mergeCell ref="O127:Q127"/>
    <mergeCell ref="AU113:AW113"/>
    <mergeCell ref="AY113:BA113"/>
    <mergeCell ref="BC113:BE113"/>
    <mergeCell ref="BG113:BI113"/>
    <mergeCell ref="BK113:BM113"/>
    <mergeCell ref="BO113:BQ113"/>
    <mergeCell ref="A113:A114"/>
    <mergeCell ref="B113:B114"/>
    <mergeCell ref="C113:E113"/>
    <mergeCell ref="G113:I113"/>
    <mergeCell ref="K113:M113"/>
    <mergeCell ref="O113:Q113"/>
    <mergeCell ref="BS99:BU99"/>
    <mergeCell ref="BW99:BY99"/>
    <mergeCell ref="CA99:CC99"/>
    <mergeCell ref="A101:A110"/>
    <mergeCell ref="AM99:AO99"/>
    <mergeCell ref="AQ99:AS99"/>
    <mergeCell ref="AU99:AW99"/>
    <mergeCell ref="AY99:BA99"/>
    <mergeCell ref="W99:Y99"/>
    <mergeCell ref="AA99:AC99"/>
    <mergeCell ref="AE99:AG99"/>
    <mergeCell ref="AI99:AK99"/>
    <mergeCell ref="BK99:BM99"/>
    <mergeCell ref="BO99:BQ99"/>
    <mergeCell ref="BS85:BU85"/>
    <mergeCell ref="BW85:BY85"/>
    <mergeCell ref="BC85:BE85"/>
    <mergeCell ref="BG85:BI85"/>
    <mergeCell ref="BK85:BM85"/>
    <mergeCell ref="BO85:BQ85"/>
    <mergeCell ref="CA85:CC85"/>
    <mergeCell ref="A87:A96"/>
    <mergeCell ref="C98:CC98"/>
    <mergeCell ref="A99:A100"/>
    <mergeCell ref="B99:B100"/>
    <mergeCell ref="C99:E99"/>
    <mergeCell ref="G99:I99"/>
    <mergeCell ref="K99:M99"/>
    <mergeCell ref="AU85:AW85"/>
    <mergeCell ref="AY85:BA85"/>
    <mergeCell ref="W85:Y85"/>
    <mergeCell ref="AA85:AC85"/>
    <mergeCell ref="AE85:AG85"/>
    <mergeCell ref="AI85:AK85"/>
    <mergeCell ref="AM85:AO85"/>
    <mergeCell ref="AQ85:AS85"/>
    <mergeCell ref="CA71:CC71"/>
    <mergeCell ref="A73:A82"/>
    <mergeCell ref="C84:CC84"/>
    <mergeCell ref="A85:A86"/>
    <mergeCell ref="B85:B86"/>
    <mergeCell ref="C85:E85"/>
    <mergeCell ref="G85:I85"/>
    <mergeCell ref="K85:M85"/>
    <mergeCell ref="O85:Q85"/>
    <mergeCell ref="S85:U85"/>
    <mergeCell ref="BC71:BE71"/>
    <mergeCell ref="BG71:BI71"/>
    <mergeCell ref="BK71:BM71"/>
    <mergeCell ref="BO71:BQ71"/>
    <mergeCell ref="BS71:BU71"/>
    <mergeCell ref="BW71:BY71"/>
    <mergeCell ref="AE71:AG71"/>
    <mergeCell ref="AI71:AK71"/>
    <mergeCell ref="AM71:AO71"/>
    <mergeCell ref="AQ71:AS71"/>
    <mergeCell ref="AU71:AW71"/>
    <mergeCell ref="AY71:BA71"/>
    <mergeCell ref="C70:CC70"/>
    <mergeCell ref="A71:A72"/>
    <mergeCell ref="B71:B72"/>
    <mergeCell ref="C71:E71"/>
    <mergeCell ref="G71:I71"/>
    <mergeCell ref="K71:M71"/>
    <mergeCell ref="O71:Q71"/>
    <mergeCell ref="S71:U71"/>
    <mergeCell ref="W71:Y71"/>
    <mergeCell ref="AA71:AC71"/>
    <mergeCell ref="A59:A68"/>
    <mergeCell ref="AM57:AO57"/>
    <mergeCell ref="AQ57:AS57"/>
    <mergeCell ref="AU57:AW57"/>
    <mergeCell ref="AY57:BA57"/>
    <mergeCell ref="W57:Y57"/>
    <mergeCell ref="AA57:AC57"/>
    <mergeCell ref="BO57:BQ57"/>
    <mergeCell ref="C56:CC56"/>
    <mergeCell ref="A57:A58"/>
    <mergeCell ref="B57:B58"/>
    <mergeCell ref="C57:E57"/>
    <mergeCell ref="G57:I57"/>
    <mergeCell ref="K57:M57"/>
    <mergeCell ref="BS57:BU57"/>
    <mergeCell ref="BW57:BY57"/>
    <mergeCell ref="CA57:CC57"/>
    <mergeCell ref="BC57:BE57"/>
    <mergeCell ref="BG57:BI57"/>
    <mergeCell ref="O57:Q57"/>
    <mergeCell ref="S57:U57"/>
    <mergeCell ref="BG43:BI43"/>
    <mergeCell ref="BK43:BM43"/>
    <mergeCell ref="AE57:AG57"/>
    <mergeCell ref="AI57:AK57"/>
    <mergeCell ref="BK57:BM57"/>
    <mergeCell ref="S43:U43"/>
    <mergeCell ref="BW43:BY43"/>
    <mergeCell ref="CA43:CC43"/>
    <mergeCell ref="AI43:AK43"/>
    <mergeCell ref="AM43:AO43"/>
    <mergeCell ref="AQ43:AS43"/>
    <mergeCell ref="AU43:AW43"/>
    <mergeCell ref="AY43:BA43"/>
    <mergeCell ref="BC43:BE43"/>
    <mergeCell ref="W43:Y43"/>
    <mergeCell ref="AA43:AC43"/>
    <mergeCell ref="AE43:AG43"/>
    <mergeCell ref="BO43:BQ43"/>
    <mergeCell ref="BS43:BU43"/>
    <mergeCell ref="BO29:BQ29"/>
    <mergeCell ref="BS29:BU29"/>
    <mergeCell ref="BW29:BY29"/>
    <mergeCell ref="CA29:CC29"/>
    <mergeCell ref="A31:A40"/>
    <mergeCell ref="C42:CC42"/>
    <mergeCell ref="AQ29:AS29"/>
    <mergeCell ref="AU29:AW29"/>
    <mergeCell ref="AY29:BA29"/>
    <mergeCell ref="BC29:BE29"/>
    <mergeCell ref="BG29:BI29"/>
    <mergeCell ref="BK29:BM29"/>
    <mergeCell ref="S29:U29"/>
    <mergeCell ref="W29:Y29"/>
    <mergeCell ref="AA29:AC29"/>
    <mergeCell ref="AE29:AG29"/>
    <mergeCell ref="AI29:AK29"/>
    <mergeCell ref="AM29:AO29"/>
    <mergeCell ref="BW16:BY16"/>
    <mergeCell ref="CA16:CC16"/>
    <mergeCell ref="A18:A26"/>
    <mergeCell ref="C28:CC28"/>
    <mergeCell ref="AQ16:AS16"/>
    <mergeCell ref="AU16:AW16"/>
    <mergeCell ref="AY16:BA16"/>
    <mergeCell ref="BC16:BE16"/>
    <mergeCell ref="A16:A17"/>
    <mergeCell ref="B16:B17"/>
    <mergeCell ref="BG16:BI16"/>
    <mergeCell ref="BK16:BM16"/>
    <mergeCell ref="S16:U16"/>
    <mergeCell ref="W16:Y16"/>
    <mergeCell ref="AA16:AC16"/>
    <mergeCell ref="AE16:AG16"/>
    <mergeCell ref="AI16:AK16"/>
    <mergeCell ref="AM16:AO16"/>
    <mergeCell ref="A5:A14"/>
    <mergeCell ref="C15:CC15"/>
    <mergeCell ref="AQ3:AS3"/>
    <mergeCell ref="AU3:AW3"/>
    <mergeCell ref="AY3:BA3"/>
    <mergeCell ref="BC3:BE3"/>
    <mergeCell ref="AI3:AK3"/>
    <mergeCell ref="AM3:AO3"/>
    <mergeCell ref="BO3:BQ3"/>
    <mergeCell ref="BS3:BU3"/>
    <mergeCell ref="BW3:BY3"/>
    <mergeCell ref="CA3:CC3"/>
    <mergeCell ref="A29:A30"/>
    <mergeCell ref="B29:B30"/>
    <mergeCell ref="A3:A4"/>
    <mergeCell ref="B3:B4"/>
    <mergeCell ref="BG3:BI3"/>
    <mergeCell ref="BK3:BM3"/>
    <mergeCell ref="S3:U3"/>
    <mergeCell ref="W3:Y3"/>
    <mergeCell ref="AA3:AC3"/>
    <mergeCell ref="AE3:AG3"/>
    <mergeCell ref="O3:Q3"/>
    <mergeCell ref="K3:M3"/>
    <mergeCell ref="G3:I3"/>
    <mergeCell ref="C3:E3"/>
    <mergeCell ref="BO16:BQ16"/>
    <mergeCell ref="BS16:BU16"/>
    <mergeCell ref="A45:A54"/>
    <mergeCell ref="O43:Q43"/>
    <mergeCell ref="K43:M43"/>
    <mergeCell ref="G43:I43"/>
    <mergeCell ref="C43:E43"/>
    <mergeCell ref="O29:Q29"/>
    <mergeCell ref="A43:A44"/>
    <mergeCell ref="B43:B44"/>
    <mergeCell ref="C29:E29"/>
    <mergeCell ref="O16:Q16"/>
    <mergeCell ref="K16:M16"/>
    <mergeCell ref="G16:I16"/>
    <mergeCell ref="C16:E16"/>
    <mergeCell ref="K29:M29"/>
    <mergeCell ref="G29:I29"/>
    <mergeCell ref="CE99:CG99"/>
    <mergeCell ref="C112:CC112"/>
    <mergeCell ref="S113:U113"/>
    <mergeCell ref="W113:Y113"/>
    <mergeCell ref="AA113:AC113"/>
    <mergeCell ref="CQ127:CS127"/>
    <mergeCell ref="BC99:BE99"/>
    <mergeCell ref="BG99:BI99"/>
    <mergeCell ref="O99:Q99"/>
    <mergeCell ref="S99:U99"/>
    <mergeCell ref="C161:E161"/>
    <mergeCell ref="CA113:CC113"/>
    <mergeCell ref="CE113:CG113"/>
    <mergeCell ref="CI113:CK113"/>
    <mergeCell ref="CM127:CO127"/>
    <mergeCell ref="AE113:AG113"/>
    <mergeCell ref="AI113:AK113"/>
    <mergeCell ref="AM113:AO113"/>
    <mergeCell ref="AQ113:AS1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60"/>
  <sheetViews>
    <sheetView zoomScalePageLayoutView="0" workbookViewId="0" topLeftCell="A28">
      <selection activeCell="BZ130" sqref="BZ130"/>
    </sheetView>
  </sheetViews>
  <sheetFormatPr defaultColWidth="9.140625" defaultRowHeight="12.75"/>
  <cols>
    <col min="2" max="2" width="22.00390625" style="0" customWidth="1"/>
    <col min="3" max="5" width="9.421875" style="33" bestFit="1" customWidth="1"/>
    <col min="6" max="6" width="9.421875" style="29" bestFit="1" customWidth="1"/>
    <col min="7" max="102" width="9.421875" style="33" bestFit="1" customWidth="1"/>
  </cols>
  <sheetData>
    <row r="1" spans="1:102" ht="14.25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</row>
    <row r="2" spans="1:102" ht="14.25">
      <c r="A2" s="7"/>
      <c r="B2" s="7"/>
      <c r="C2" s="93" t="s">
        <v>32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pans="1:102" ht="14.25">
      <c r="A3" s="94" t="s">
        <v>28</v>
      </c>
      <c r="B3" s="94" t="s">
        <v>31</v>
      </c>
      <c r="C3" s="99" t="s">
        <v>0</v>
      </c>
      <c r="D3" s="99"/>
      <c r="E3" s="99"/>
      <c r="F3" s="54"/>
      <c r="G3" s="99" t="s">
        <v>1</v>
      </c>
      <c r="H3" s="99"/>
      <c r="I3" s="99"/>
      <c r="J3" s="25"/>
      <c r="K3" s="99" t="s">
        <v>2</v>
      </c>
      <c r="L3" s="99"/>
      <c r="M3" s="99"/>
      <c r="N3" s="25"/>
      <c r="O3" s="99" t="s">
        <v>3</v>
      </c>
      <c r="P3" s="99"/>
      <c r="Q3" s="99"/>
      <c r="R3" s="25"/>
      <c r="S3" s="99" t="s">
        <v>4</v>
      </c>
      <c r="T3" s="99"/>
      <c r="U3" s="99"/>
      <c r="V3" s="25"/>
      <c r="W3" s="99" t="s">
        <v>5</v>
      </c>
      <c r="X3" s="99"/>
      <c r="Y3" s="99"/>
      <c r="Z3" s="25"/>
      <c r="AA3" s="99" t="s">
        <v>6</v>
      </c>
      <c r="AB3" s="99"/>
      <c r="AC3" s="99"/>
      <c r="AD3" s="25"/>
      <c r="AE3" s="99" t="s">
        <v>7</v>
      </c>
      <c r="AF3" s="99"/>
      <c r="AG3" s="99"/>
      <c r="AH3" s="25"/>
      <c r="AI3" s="99" t="s">
        <v>8</v>
      </c>
      <c r="AJ3" s="99"/>
      <c r="AK3" s="99"/>
      <c r="AL3" s="25"/>
      <c r="AM3" s="99" t="s">
        <v>9</v>
      </c>
      <c r="AN3" s="99"/>
      <c r="AO3" s="99"/>
      <c r="AP3" s="25"/>
      <c r="AQ3" s="99" t="s">
        <v>10</v>
      </c>
      <c r="AR3" s="99"/>
      <c r="AS3" s="99"/>
      <c r="AT3" s="99"/>
      <c r="AU3" s="99" t="s">
        <v>11</v>
      </c>
      <c r="AV3" s="99"/>
      <c r="AW3" s="99"/>
      <c r="AX3" s="25"/>
      <c r="AY3" s="99" t="s">
        <v>12</v>
      </c>
      <c r="AZ3" s="99"/>
      <c r="BA3" s="99"/>
      <c r="BB3" s="25"/>
      <c r="BC3" s="99" t="s">
        <v>13</v>
      </c>
      <c r="BD3" s="99"/>
      <c r="BE3" s="99"/>
      <c r="BF3" s="25"/>
      <c r="BG3" s="99" t="s">
        <v>14</v>
      </c>
      <c r="BH3" s="99"/>
      <c r="BI3" s="99"/>
      <c r="BJ3" s="25"/>
      <c r="BK3" s="99" t="s">
        <v>23</v>
      </c>
      <c r="BL3" s="99"/>
      <c r="BM3" s="99"/>
      <c r="BN3" s="25"/>
      <c r="BO3" s="99" t="s">
        <v>24</v>
      </c>
      <c r="BP3" s="99"/>
      <c r="BQ3" s="99"/>
      <c r="BR3" s="25"/>
      <c r="BS3" s="99" t="s">
        <v>25</v>
      </c>
      <c r="BT3" s="99"/>
      <c r="BU3" s="99"/>
      <c r="BV3" s="99"/>
      <c r="BW3" s="99" t="s">
        <v>26</v>
      </c>
      <c r="BX3" s="99"/>
      <c r="BY3" s="99"/>
      <c r="BZ3" s="25"/>
      <c r="CA3" s="99" t="s">
        <v>27</v>
      </c>
      <c r="CB3" s="99"/>
      <c r="CC3" s="99"/>
      <c r="CD3" s="25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</row>
    <row r="4" spans="1:102" ht="14.25">
      <c r="A4" s="94"/>
      <c r="B4" s="94"/>
      <c r="C4" s="20"/>
      <c r="D4" s="20"/>
      <c r="E4" s="20"/>
      <c r="F4" s="54" t="s">
        <v>30</v>
      </c>
      <c r="G4" s="20"/>
      <c r="H4" s="20"/>
      <c r="I4" s="20"/>
      <c r="J4" s="25" t="s">
        <v>30</v>
      </c>
      <c r="K4" s="20"/>
      <c r="L4" s="20"/>
      <c r="M4" s="20"/>
      <c r="N4" s="25" t="s">
        <v>30</v>
      </c>
      <c r="O4" s="20"/>
      <c r="P4" s="20"/>
      <c r="Q4" s="20"/>
      <c r="R4" s="25" t="s">
        <v>30</v>
      </c>
      <c r="S4" s="20"/>
      <c r="T4" s="20"/>
      <c r="U4" s="20"/>
      <c r="V4" s="25" t="s">
        <v>30</v>
      </c>
      <c r="W4" s="20"/>
      <c r="X4" s="20"/>
      <c r="Y4" s="20"/>
      <c r="Z4" s="25" t="s">
        <v>30</v>
      </c>
      <c r="AA4" s="20"/>
      <c r="AB4" s="20"/>
      <c r="AC4" s="20"/>
      <c r="AD4" s="25" t="s">
        <v>30</v>
      </c>
      <c r="AE4" s="20"/>
      <c r="AF4" s="20"/>
      <c r="AG4" s="20"/>
      <c r="AH4" s="25" t="s">
        <v>30</v>
      </c>
      <c r="AI4" s="20"/>
      <c r="AJ4" s="20"/>
      <c r="AK4" s="20"/>
      <c r="AL4" s="25" t="s">
        <v>30</v>
      </c>
      <c r="AM4" s="20"/>
      <c r="AN4" s="20"/>
      <c r="AO4" s="20"/>
      <c r="AP4" s="25" t="s">
        <v>30</v>
      </c>
      <c r="AQ4" s="20"/>
      <c r="AR4" s="20"/>
      <c r="AS4" s="20"/>
      <c r="AT4" s="20" t="s">
        <v>30</v>
      </c>
      <c r="AU4" s="20"/>
      <c r="AV4" s="20"/>
      <c r="AW4" s="20"/>
      <c r="AX4" s="25" t="s">
        <v>30</v>
      </c>
      <c r="AY4" s="20"/>
      <c r="AZ4" s="20"/>
      <c r="BA4" s="20"/>
      <c r="BB4" s="25" t="s">
        <v>30</v>
      </c>
      <c r="BC4" s="20"/>
      <c r="BD4" s="20"/>
      <c r="BE4" s="20"/>
      <c r="BF4" s="25" t="s">
        <v>30</v>
      </c>
      <c r="BG4" s="20"/>
      <c r="BH4" s="20"/>
      <c r="BI4" s="20"/>
      <c r="BJ4" s="25" t="s">
        <v>30</v>
      </c>
      <c r="BK4" s="20"/>
      <c r="BL4" s="20"/>
      <c r="BM4" s="20"/>
      <c r="BN4" s="25" t="s">
        <v>30</v>
      </c>
      <c r="BO4" s="20"/>
      <c r="BP4" s="20"/>
      <c r="BQ4" s="20"/>
      <c r="BR4" s="25" t="s">
        <v>30</v>
      </c>
      <c r="BS4" s="20"/>
      <c r="BT4" s="20"/>
      <c r="BU4" s="20"/>
      <c r="BV4" s="20" t="s">
        <v>30</v>
      </c>
      <c r="BW4" s="20"/>
      <c r="BX4" s="20"/>
      <c r="BY4" s="20"/>
      <c r="BZ4" s="25" t="s">
        <v>30</v>
      </c>
      <c r="CA4" s="20"/>
      <c r="CB4" s="20"/>
      <c r="CC4" s="20"/>
      <c r="CD4" s="25" t="s">
        <v>30</v>
      </c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ht="14.25">
      <c r="A5" s="94">
        <v>2002</v>
      </c>
      <c r="B5" s="7" t="s">
        <v>15</v>
      </c>
      <c r="C5" s="20">
        <v>6.12</v>
      </c>
      <c r="D5" s="20">
        <v>6.72</v>
      </c>
      <c r="E5" s="20">
        <v>6.83</v>
      </c>
      <c r="F5" s="52">
        <f>AVERAGE(C5:E5)</f>
        <v>6.5566666666666675</v>
      </c>
      <c r="G5" s="20">
        <v>7.48</v>
      </c>
      <c r="H5" s="20">
        <v>7.48</v>
      </c>
      <c r="I5" s="20">
        <v>7.71</v>
      </c>
      <c r="J5" s="20">
        <f>AVERAGE(G5:I5)</f>
        <v>7.5566666666666675</v>
      </c>
      <c r="K5" s="20">
        <v>5.68</v>
      </c>
      <c r="L5" s="20">
        <v>6.8</v>
      </c>
      <c r="M5" s="20">
        <v>6.69</v>
      </c>
      <c r="N5" s="20">
        <f>AVERAGE(K5:M5)</f>
        <v>6.390000000000001</v>
      </c>
      <c r="O5" s="20">
        <v>6.92</v>
      </c>
      <c r="P5" s="20">
        <v>6.22</v>
      </c>
      <c r="Q5" s="20">
        <v>7.32</v>
      </c>
      <c r="R5" s="20">
        <f>AVERAGE(O5:Q5)</f>
        <v>6.82</v>
      </c>
      <c r="S5" s="20">
        <v>7.1</v>
      </c>
      <c r="T5" s="20">
        <v>6.97</v>
      </c>
      <c r="U5" s="20">
        <v>7.15</v>
      </c>
      <c r="V5" s="20">
        <f>AVERAGE(S5:U5)</f>
        <v>7.073333333333333</v>
      </c>
      <c r="W5" s="20">
        <v>6.38</v>
      </c>
      <c r="X5" s="20">
        <v>6.81</v>
      </c>
      <c r="Y5" s="20">
        <v>6.01</v>
      </c>
      <c r="Z5" s="20">
        <f>AVERAGE(W5:Y5)</f>
        <v>6.3999999999999995</v>
      </c>
      <c r="AA5" s="20">
        <v>4.87</v>
      </c>
      <c r="AB5" s="20">
        <v>5.72</v>
      </c>
      <c r="AC5" s="20">
        <v>5.22</v>
      </c>
      <c r="AD5" s="20">
        <f>AVERAGE(AA5:AC5)</f>
        <v>5.27</v>
      </c>
      <c r="AE5" s="20">
        <v>6.86</v>
      </c>
      <c r="AF5" s="20">
        <v>5.91</v>
      </c>
      <c r="AG5" s="20">
        <v>7.03</v>
      </c>
      <c r="AH5" s="20">
        <f>AVERAGE(AE5:AG5)</f>
        <v>6.6000000000000005</v>
      </c>
      <c r="AI5" s="20">
        <v>6.03</v>
      </c>
      <c r="AJ5" s="20">
        <v>6.27</v>
      </c>
      <c r="AK5" s="20">
        <v>5.42</v>
      </c>
      <c r="AL5" s="20">
        <f>AVERAGE(AI5:AK5)</f>
        <v>5.906666666666666</v>
      </c>
      <c r="AM5" s="20">
        <v>6.56</v>
      </c>
      <c r="AN5" s="20">
        <v>6.53</v>
      </c>
      <c r="AO5" s="20">
        <v>6.48</v>
      </c>
      <c r="AP5" s="20">
        <f>AVERAGE(AM5:AO5)</f>
        <v>6.523333333333333</v>
      </c>
      <c r="AQ5" s="20">
        <v>7.5</v>
      </c>
      <c r="AR5" s="20">
        <v>8.16</v>
      </c>
      <c r="AS5" s="20">
        <v>8.21</v>
      </c>
      <c r="AT5" s="20">
        <f>AVERAGE(AQ5:AS5)</f>
        <v>7.956666666666667</v>
      </c>
      <c r="AU5" s="20">
        <v>6.01</v>
      </c>
      <c r="AV5" s="20">
        <v>5.85</v>
      </c>
      <c r="AW5" s="20">
        <v>5.6</v>
      </c>
      <c r="AX5" s="20">
        <f>AVERAGE(AU5:AW5)</f>
        <v>5.82</v>
      </c>
      <c r="AY5" s="20">
        <v>4.88</v>
      </c>
      <c r="AZ5" s="20">
        <v>5.37</v>
      </c>
      <c r="BA5" s="20">
        <v>5.96</v>
      </c>
      <c r="BB5" s="20">
        <f>AVERAGE(AY5:BA5)</f>
        <v>5.403333333333333</v>
      </c>
      <c r="BC5" s="20">
        <v>5.78</v>
      </c>
      <c r="BD5" s="20">
        <v>5.99</v>
      </c>
      <c r="BE5" s="20">
        <v>5.89</v>
      </c>
      <c r="BF5" s="20">
        <f>AVERAGE(BC5:BE5)</f>
        <v>5.886666666666667</v>
      </c>
      <c r="BG5" s="20">
        <v>7.67</v>
      </c>
      <c r="BH5" s="20">
        <v>7.75</v>
      </c>
      <c r="BI5" s="20">
        <v>7.48</v>
      </c>
      <c r="BJ5" s="20">
        <f>AVERAGE(BG5:BI5)</f>
        <v>7.633333333333333</v>
      </c>
      <c r="BK5" s="20">
        <v>6.23</v>
      </c>
      <c r="BL5" s="20">
        <v>4.62</v>
      </c>
      <c r="BM5" s="20">
        <v>5.73</v>
      </c>
      <c r="BN5" s="20">
        <f>AVERAGE(BK5:BM5)</f>
        <v>5.526666666666667</v>
      </c>
      <c r="BO5" s="20">
        <v>6.08</v>
      </c>
      <c r="BP5" s="20">
        <v>5.61</v>
      </c>
      <c r="BQ5" s="20">
        <v>7.35</v>
      </c>
      <c r="BR5" s="20">
        <f>AVERAGE(BO5:BQ5)</f>
        <v>6.346666666666667</v>
      </c>
      <c r="BS5" s="20">
        <v>9.78</v>
      </c>
      <c r="BT5" s="20">
        <v>9.74</v>
      </c>
      <c r="BU5" s="20">
        <v>9.06</v>
      </c>
      <c r="BV5" s="20">
        <f>AVERAGE(BS5:BU5)</f>
        <v>9.526666666666666</v>
      </c>
      <c r="BW5" s="20">
        <v>7.08</v>
      </c>
      <c r="BX5" s="20">
        <v>7.5</v>
      </c>
      <c r="BY5" s="20">
        <v>7.58</v>
      </c>
      <c r="BZ5" s="20">
        <f>AVERAGE(BW5:BY5)</f>
        <v>7.386666666666667</v>
      </c>
      <c r="CA5" s="20">
        <v>6.4</v>
      </c>
      <c r="CB5" s="20">
        <v>6.44</v>
      </c>
      <c r="CC5" s="20">
        <v>7.02</v>
      </c>
      <c r="CD5" s="20">
        <f>AVERAGE(CA5:CC5)</f>
        <v>6.62</v>
      </c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</row>
    <row r="6" spans="1:102" ht="14.25">
      <c r="A6" s="94"/>
      <c r="B6" s="7" t="s">
        <v>16</v>
      </c>
      <c r="C6" s="20">
        <v>5.8</v>
      </c>
      <c r="D6" s="20">
        <v>5.3</v>
      </c>
      <c r="E6" s="20">
        <v>6</v>
      </c>
      <c r="F6" s="52">
        <f aca="true" t="shared" si="0" ref="F6:F12">AVERAGE(C6:E6)</f>
        <v>5.7</v>
      </c>
      <c r="G6" s="20">
        <v>5.7</v>
      </c>
      <c r="H6" s="20">
        <v>6.1</v>
      </c>
      <c r="I6" s="20">
        <v>6.2</v>
      </c>
      <c r="J6" s="20">
        <f aca="true" t="shared" si="1" ref="J6:J12">AVERAGE(G6:I6)</f>
        <v>6</v>
      </c>
      <c r="K6" s="20">
        <v>6.8</v>
      </c>
      <c r="L6" s="20">
        <v>6.9</v>
      </c>
      <c r="M6" s="20">
        <v>7.6</v>
      </c>
      <c r="N6" s="20">
        <f aca="true" t="shared" si="2" ref="N6:N12">AVERAGE(K6:M6)</f>
        <v>7.099999999999999</v>
      </c>
      <c r="O6" s="20">
        <v>5.8</v>
      </c>
      <c r="P6" s="20">
        <v>5.7</v>
      </c>
      <c r="Q6" s="20">
        <v>5.4</v>
      </c>
      <c r="R6" s="20">
        <f aca="true" t="shared" si="3" ref="R6:R12">AVERAGE(O6:Q6)</f>
        <v>5.633333333333333</v>
      </c>
      <c r="S6" s="20">
        <v>6.2</v>
      </c>
      <c r="T6" s="20">
        <v>6.4</v>
      </c>
      <c r="U6" s="20">
        <v>6.1</v>
      </c>
      <c r="V6" s="20">
        <f aca="true" t="shared" si="4" ref="V6:V12">AVERAGE(S6:U6)</f>
        <v>6.233333333333334</v>
      </c>
      <c r="W6" s="20">
        <v>7.4</v>
      </c>
      <c r="X6" s="20">
        <v>7.5</v>
      </c>
      <c r="Y6" s="20">
        <v>7.4</v>
      </c>
      <c r="Z6" s="20">
        <f aca="true" t="shared" si="5" ref="Z6:Z12">AVERAGE(W6:Y6)</f>
        <v>7.433333333333334</v>
      </c>
      <c r="AA6" s="20">
        <v>7.5</v>
      </c>
      <c r="AB6" s="20">
        <v>6.9</v>
      </c>
      <c r="AC6" s="20">
        <v>6.4</v>
      </c>
      <c r="AD6" s="20">
        <f aca="true" t="shared" si="6" ref="AD6:AD12">AVERAGE(AA6:AC6)</f>
        <v>6.933333333333334</v>
      </c>
      <c r="AE6" s="20">
        <v>7.1</v>
      </c>
      <c r="AF6" s="20">
        <v>6.1</v>
      </c>
      <c r="AG6" s="20">
        <v>7</v>
      </c>
      <c r="AH6" s="20">
        <f aca="true" t="shared" si="7" ref="AH6:AH12">AVERAGE(AE6:AG6)</f>
        <v>6.733333333333333</v>
      </c>
      <c r="AI6" s="20">
        <v>6</v>
      </c>
      <c r="AJ6" s="20">
        <v>6.5</v>
      </c>
      <c r="AK6" s="20">
        <v>7.1</v>
      </c>
      <c r="AL6" s="20">
        <f aca="true" t="shared" si="8" ref="AL6:AL12">AVERAGE(AI6:AK6)</f>
        <v>6.533333333333334</v>
      </c>
      <c r="AM6" s="20">
        <v>5.5</v>
      </c>
      <c r="AN6" s="20">
        <v>6.3</v>
      </c>
      <c r="AO6" s="20">
        <v>6.2</v>
      </c>
      <c r="AP6" s="20">
        <f aca="true" t="shared" si="9" ref="AP6:AP12">AVERAGE(AM6:AO6)</f>
        <v>6</v>
      </c>
      <c r="AQ6" s="20">
        <v>5.3</v>
      </c>
      <c r="AR6" s="20">
        <v>5.8</v>
      </c>
      <c r="AS6" s="20">
        <v>6.4</v>
      </c>
      <c r="AT6" s="20">
        <f aca="true" t="shared" si="10" ref="AT6:AT12">AVERAGE(AQ6:AS6)</f>
        <v>5.833333333333333</v>
      </c>
      <c r="AU6" s="20">
        <v>6.5</v>
      </c>
      <c r="AV6" s="20">
        <v>6.2</v>
      </c>
      <c r="AW6" s="20">
        <v>6.2</v>
      </c>
      <c r="AX6" s="20">
        <f aca="true" t="shared" si="11" ref="AX6:AX12">AVERAGE(AU6:AW6)</f>
        <v>6.3</v>
      </c>
      <c r="AY6" s="20">
        <v>7.6</v>
      </c>
      <c r="AZ6" s="20">
        <v>7.3</v>
      </c>
      <c r="BA6" s="20">
        <v>7.4</v>
      </c>
      <c r="BB6" s="20">
        <f aca="true" t="shared" si="12" ref="BB6:BB12">AVERAGE(AY6:BA6)</f>
        <v>7.433333333333333</v>
      </c>
      <c r="BC6" s="20">
        <v>4.9</v>
      </c>
      <c r="BD6" s="20">
        <v>5.6</v>
      </c>
      <c r="BE6" s="20">
        <v>5.1</v>
      </c>
      <c r="BF6" s="20">
        <f aca="true" t="shared" si="13" ref="BF6:BF12">AVERAGE(BC6:BE6)</f>
        <v>5.2</v>
      </c>
      <c r="BG6" s="20">
        <v>5.4</v>
      </c>
      <c r="BH6" s="20">
        <v>7.1</v>
      </c>
      <c r="BI6" s="20">
        <v>7.4</v>
      </c>
      <c r="BJ6" s="20">
        <f aca="true" t="shared" si="14" ref="BJ6:BJ12">AVERAGE(BG6:BI6)</f>
        <v>6.633333333333333</v>
      </c>
      <c r="BK6" s="20">
        <v>7.9</v>
      </c>
      <c r="BL6" s="20">
        <v>7.9</v>
      </c>
      <c r="BM6" s="20">
        <v>7.8</v>
      </c>
      <c r="BN6" s="20">
        <f aca="true" t="shared" si="15" ref="BN6:BN12">AVERAGE(BK6:BM6)</f>
        <v>7.866666666666667</v>
      </c>
      <c r="BO6" s="20">
        <v>6.1</v>
      </c>
      <c r="BP6" s="20">
        <v>6</v>
      </c>
      <c r="BQ6" s="20">
        <v>6.4</v>
      </c>
      <c r="BR6" s="20">
        <f aca="true" t="shared" si="16" ref="BR6:BR12">AVERAGE(BO6:BQ6)</f>
        <v>6.166666666666667</v>
      </c>
      <c r="BS6" s="20">
        <v>7.9</v>
      </c>
      <c r="BT6" s="20">
        <v>7.3</v>
      </c>
      <c r="BU6" s="20">
        <v>8.7</v>
      </c>
      <c r="BV6" s="20">
        <f aca="true" t="shared" si="17" ref="BV6:BV12">AVERAGE(BS6:BU6)</f>
        <v>7.966666666666666</v>
      </c>
      <c r="BW6" s="20">
        <v>7.7</v>
      </c>
      <c r="BX6" s="20">
        <v>7.1</v>
      </c>
      <c r="BY6" s="20">
        <v>6</v>
      </c>
      <c r="BZ6" s="20">
        <f aca="true" t="shared" si="18" ref="BZ6:BZ12">AVERAGE(BW6:BY6)</f>
        <v>6.933333333333334</v>
      </c>
      <c r="CA6" s="20">
        <v>6.7</v>
      </c>
      <c r="CB6" s="20">
        <v>6.7</v>
      </c>
      <c r="CC6" s="20">
        <v>6.5</v>
      </c>
      <c r="CD6" s="20">
        <f aca="true" t="shared" si="19" ref="CD6:CD12">AVERAGE(CA6:CC6)</f>
        <v>6.633333333333333</v>
      </c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</row>
    <row r="7" spans="1:102" ht="14.25">
      <c r="A7" s="94"/>
      <c r="B7" s="7" t="s">
        <v>17</v>
      </c>
      <c r="C7" s="20">
        <v>6.871770025839792</v>
      </c>
      <c r="D7" s="20">
        <v>6.027266365202411</v>
      </c>
      <c r="E7" s="20">
        <v>5.9551751363766865</v>
      </c>
      <c r="F7" s="52">
        <f t="shared" si="0"/>
        <v>6.284737175806296</v>
      </c>
      <c r="G7" s="20">
        <v>4.624246339362619</v>
      </c>
      <c r="H7" s="20">
        <v>4.36118288831467</v>
      </c>
      <c r="I7" s="20">
        <v>4.444085558426643</v>
      </c>
      <c r="J7" s="20">
        <f t="shared" si="1"/>
        <v>4.476504928701311</v>
      </c>
      <c r="K7" s="20">
        <v>6.15848406546081</v>
      </c>
      <c r="L7" s="20">
        <v>6.566268303186906</v>
      </c>
      <c r="M7" s="20">
        <v>6.3178294573643425</v>
      </c>
      <c r="N7" s="20">
        <f t="shared" si="2"/>
        <v>6.347527275337352</v>
      </c>
      <c r="O7" s="20">
        <v>6.523471145564169</v>
      </c>
      <c r="P7" s="20">
        <v>6.594530577088716</v>
      </c>
      <c r="Q7" s="20">
        <v>6.665410565604365</v>
      </c>
      <c r="R7" s="20">
        <f t="shared" si="3"/>
        <v>6.594470762752416</v>
      </c>
      <c r="S7" s="20">
        <v>5.796009187482055</v>
      </c>
      <c r="T7" s="20">
        <v>6.074504737295435</v>
      </c>
      <c r="U7" s="20">
        <v>6.292617714613837</v>
      </c>
      <c r="V7" s="20">
        <f t="shared" si="4"/>
        <v>6.054377213130443</v>
      </c>
      <c r="W7" s="20">
        <v>5.801033591731266</v>
      </c>
      <c r="X7" s="20">
        <v>5.614771748492679</v>
      </c>
      <c r="Y7" s="20">
        <v>5.4416989664082696</v>
      </c>
      <c r="Z7" s="20">
        <f t="shared" si="5"/>
        <v>5.619168102210739</v>
      </c>
      <c r="AA7" s="20">
        <v>5.332328452483491</v>
      </c>
      <c r="AB7" s="20">
        <v>5.404554263565892</v>
      </c>
      <c r="AC7" s="20">
        <v>5.126238156761413</v>
      </c>
      <c r="AD7" s="20">
        <f t="shared" si="6"/>
        <v>5.287706957603599</v>
      </c>
      <c r="AE7" s="20">
        <v>5.482163364915302</v>
      </c>
      <c r="AF7" s="20">
        <v>5.3364556416882</v>
      </c>
      <c r="AG7" s="20">
        <v>5.410745047372955</v>
      </c>
      <c r="AH7" s="20">
        <f t="shared" si="7"/>
        <v>5.4097880179921525</v>
      </c>
      <c r="AI7" s="20">
        <v>5.344710020097616</v>
      </c>
      <c r="AJ7" s="20">
        <v>5.262166236003445</v>
      </c>
      <c r="AK7" s="20">
        <v>5.8170040195234</v>
      </c>
      <c r="AL7" s="20">
        <f t="shared" si="8"/>
        <v>5.474626758541486</v>
      </c>
      <c r="AM7" s="20">
        <v>6.15848406546081</v>
      </c>
      <c r="AN7" s="20">
        <v>5.807224375538329</v>
      </c>
      <c r="AO7" s="20">
        <v>6.0395133505598615</v>
      </c>
      <c r="AP7" s="20">
        <f t="shared" si="9"/>
        <v>6.001740597186334</v>
      </c>
      <c r="AQ7" s="20">
        <v>6.87984496124031</v>
      </c>
      <c r="AR7" s="20">
        <v>5.783358455354578</v>
      </c>
      <c r="AS7" s="20">
        <v>5.881244616709732</v>
      </c>
      <c r="AT7" s="20">
        <f t="shared" si="10"/>
        <v>6.181482677768206</v>
      </c>
      <c r="AU7" s="20">
        <v>4.641831754234855</v>
      </c>
      <c r="AV7" s="20">
        <v>4.579385587137525</v>
      </c>
      <c r="AW7" s="20">
        <v>4.436279787539478</v>
      </c>
      <c r="AX7" s="20">
        <f t="shared" si="11"/>
        <v>4.552499042970619</v>
      </c>
      <c r="AY7" s="20">
        <v>5.789908125179444</v>
      </c>
      <c r="AZ7" s="20">
        <v>5.350631639391329</v>
      </c>
      <c r="BA7" s="20">
        <v>4.9899511915015795</v>
      </c>
      <c r="BB7" s="20">
        <f t="shared" si="12"/>
        <v>5.376830318690785</v>
      </c>
      <c r="BC7" s="20">
        <v>3.275462962962963</v>
      </c>
      <c r="BD7" s="20">
        <v>3.8674903100775198</v>
      </c>
      <c r="BE7" s="20">
        <v>3.512596899224806</v>
      </c>
      <c r="BF7" s="20">
        <f t="shared" si="13"/>
        <v>3.5518500574217633</v>
      </c>
      <c r="BG7" s="20">
        <v>5.196220930232558</v>
      </c>
      <c r="BH7" s="20">
        <v>5.571705426356589</v>
      </c>
      <c r="BI7" s="20">
        <v>5.3561046511627906</v>
      </c>
      <c r="BJ7" s="20">
        <f t="shared" si="14"/>
        <v>5.374677002583979</v>
      </c>
      <c r="BK7" s="20">
        <v>6.512884008039048</v>
      </c>
      <c r="BL7" s="20">
        <v>5.9905254091300595</v>
      </c>
      <c r="BM7" s="20">
        <v>6.257267441860464</v>
      </c>
      <c r="BN7" s="20">
        <f t="shared" si="15"/>
        <v>6.253558953009858</v>
      </c>
      <c r="BO7" s="20">
        <v>5.184557134654034</v>
      </c>
      <c r="BP7" s="20">
        <v>4.910906546080964</v>
      </c>
      <c r="BQ7" s="20">
        <v>5.047642118863048</v>
      </c>
      <c r="BR7" s="20">
        <f t="shared" si="16"/>
        <v>5.047701933199349</v>
      </c>
      <c r="BS7" s="20">
        <v>5.501722652885443</v>
      </c>
      <c r="BT7" s="20">
        <v>6.230261269020958</v>
      </c>
      <c r="BU7" s="20">
        <v>5.652679084122884</v>
      </c>
      <c r="BV7" s="20">
        <f t="shared" si="17"/>
        <v>5.794887668676428</v>
      </c>
      <c r="BW7" s="20">
        <v>6.352282515073213</v>
      </c>
      <c r="BX7" s="20">
        <v>6.220930232558138</v>
      </c>
      <c r="BY7" s="20">
        <v>6.025516795865632</v>
      </c>
      <c r="BZ7" s="20">
        <f t="shared" si="18"/>
        <v>6.199576514498994</v>
      </c>
      <c r="CA7" s="20">
        <v>6.456449181739881</v>
      </c>
      <c r="CB7" s="20">
        <v>6.3198033304622445</v>
      </c>
      <c r="CC7" s="20">
        <v>6.589551033591732</v>
      </c>
      <c r="CD7" s="20">
        <f t="shared" si="19"/>
        <v>6.455267848597953</v>
      </c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</row>
    <row r="8" spans="1:102" ht="14.25">
      <c r="A8" s="94"/>
      <c r="B8" s="7" t="s">
        <v>19</v>
      </c>
      <c r="C8" s="20">
        <v>4.573255813953488</v>
      </c>
      <c r="D8" s="20">
        <v>4.4581395348837205</v>
      </c>
      <c r="E8" s="20">
        <v>4.240116279069768</v>
      </c>
      <c r="F8" s="52">
        <f t="shared" si="0"/>
        <v>4.423837209302325</v>
      </c>
      <c r="G8" s="20">
        <v>4.9186046511627906</v>
      </c>
      <c r="H8" s="20">
        <v>4.772093023255814</v>
      </c>
      <c r="I8" s="20">
        <v>4.348837209302325</v>
      </c>
      <c r="J8" s="20">
        <f t="shared" si="1"/>
        <v>4.67984496124031</v>
      </c>
      <c r="K8" s="20">
        <v>4.185</v>
      </c>
      <c r="L8" s="20">
        <v>3.58</v>
      </c>
      <c r="M8" s="20">
        <v>3.953488372093023</v>
      </c>
      <c r="N8" s="20">
        <f t="shared" si="2"/>
        <v>3.9061627906976746</v>
      </c>
      <c r="O8" s="20">
        <v>6.171453488372093</v>
      </c>
      <c r="P8" s="20">
        <v>4.255</v>
      </c>
      <c r="Q8" s="20">
        <v>4.777674418604652</v>
      </c>
      <c r="R8" s="20">
        <f t="shared" si="3"/>
        <v>5.068042635658915</v>
      </c>
      <c r="S8" s="20">
        <v>6.285348837209303</v>
      </c>
      <c r="T8" s="20">
        <v>6.278720930232558</v>
      </c>
      <c r="U8" s="20">
        <v>5.173953488372093</v>
      </c>
      <c r="V8" s="20">
        <f t="shared" si="4"/>
        <v>5.912674418604651</v>
      </c>
      <c r="W8" s="20">
        <v>5.034883720930233</v>
      </c>
      <c r="X8" s="20">
        <v>4.861279069767442</v>
      </c>
      <c r="Y8" s="20">
        <v>4.965116279069767</v>
      </c>
      <c r="Z8" s="20">
        <f t="shared" si="5"/>
        <v>4.953759689922481</v>
      </c>
      <c r="AA8" s="20">
        <v>2.4251162790697673</v>
      </c>
      <c r="AB8" s="20">
        <v>3.2074418604651163</v>
      </c>
      <c r="AC8" s="20">
        <v>3.7867441860465116</v>
      </c>
      <c r="AD8" s="20">
        <f t="shared" si="6"/>
        <v>3.139767441860465</v>
      </c>
      <c r="AE8" s="20">
        <v>4.1524418604651165</v>
      </c>
      <c r="AF8" s="20">
        <v>3.552906976744186</v>
      </c>
      <c r="AG8" s="20">
        <v>3.870697674418605</v>
      </c>
      <c r="AH8" s="20">
        <f t="shared" si="7"/>
        <v>3.858682170542636</v>
      </c>
      <c r="AI8" s="20">
        <v>4.314593023255814</v>
      </c>
      <c r="AJ8" s="20">
        <v>4.1</v>
      </c>
      <c r="AK8" s="20">
        <v>3.11703488372093</v>
      </c>
      <c r="AL8" s="20">
        <f t="shared" si="8"/>
        <v>3.8438759689922475</v>
      </c>
      <c r="AM8" s="20">
        <v>4.759767441860465</v>
      </c>
      <c r="AN8" s="20">
        <v>3.9998837209302325</v>
      </c>
      <c r="AO8" s="20">
        <v>4.772093023255814</v>
      </c>
      <c r="AP8" s="20">
        <f t="shared" si="9"/>
        <v>4.5105813953488365</v>
      </c>
      <c r="AQ8" s="20">
        <v>5.191918604651163</v>
      </c>
      <c r="AR8" s="20">
        <v>5.040697674418604</v>
      </c>
      <c r="AS8" s="20">
        <v>4.637441860465116</v>
      </c>
      <c r="AT8" s="20">
        <f t="shared" si="10"/>
        <v>4.956686046511628</v>
      </c>
      <c r="AU8" s="20">
        <v>4.698662790697674</v>
      </c>
      <c r="AV8" s="20">
        <v>4.147674418604651</v>
      </c>
      <c r="AW8" s="20">
        <v>4.325</v>
      </c>
      <c r="AX8" s="20">
        <f t="shared" si="11"/>
        <v>4.390445736434109</v>
      </c>
      <c r="AY8" s="20">
        <v>3.6125581395348836</v>
      </c>
      <c r="AZ8" s="20">
        <v>3.1288372093023256</v>
      </c>
      <c r="BA8" s="20">
        <v>3.936279069767442</v>
      </c>
      <c r="BB8" s="20">
        <f t="shared" si="12"/>
        <v>3.5592248062015504</v>
      </c>
      <c r="BC8" s="20">
        <v>2.432906976744186</v>
      </c>
      <c r="BD8" s="20">
        <v>2.9930232558139536</v>
      </c>
      <c r="BE8" s="20">
        <v>2.491279069767442</v>
      </c>
      <c r="BF8" s="20">
        <f t="shared" si="13"/>
        <v>2.6390697674418604</v>
      </c>
      <c r="BG8" s="20">
        <v>3.4434883720930234</v>
      </c>
      <c r="BH8" s="20">
        <v>4.328372093023256</v>
      </c>
      <c r="BI8" s="20">
        <v>4.705116279069768</v>
      </c>
      <c r="BJ8" s="20">
        <f t="shared" si="14"/>
        <v>4.158992248062016</v>
      </c>
      <c r="BK8" s="20">
        <v>4.32</v>
      </c>
      <c r="BL8" s="20">
        <v>5.187906976744186</v>
      </c>
      <c r="BM8" s="20">
        <v>4.772093023255814</v>
      </c>
      <c r="BN8" s="20">
        <f t="shared" si="15"/>
        <v>4.760000000000001</v>
      </c>
      <c r="BO8" s="20">
        <v>4.844651162790698</v>
      </c>
      <c r="BP8" s="20">
        <v>4.839069767441861</v>
      </c>
      <c r="BQ8" s="20">
        <v>4.522441860465117</v>
      </c>
      <c r="BR8" s="20">
        <f t="shared" si="16"/>
        <v>4.735387596899225</v>
      </c>
      <c r="BS8" s="20">
        <v>5.367790697674418</v>
      </c>
      <c r="BT8" s="20">
        <v>4.207906976744186</v>
      </c>
      <c r="BU8" s="20">
        <v>4.996046511627907</v>
      </c>
      <c r="BV8" s="20">
        <f t="shared" si="17"/>
        <v>4.857248062015504</v>
      </c>
      <c r="BW8" s="20">
        <v>6.25</v>
      </c>
      <c r="BX8" s="20">
        <v>4.449476744186047</v>
      </c>
      <c r="BY8" s="20">
        <v>3.332790697674419</v>
      </c>
      <c r="BZ8" s="20">
        <f t="shared" si="18"/>
        <v>4.677422480620155</v>
      </c>
      <c r="CA8" s="20">
        <v>5.318895348837209</v>
      </c>
      <c r="CB8" s="20">
        <v>5.519186046511628</v>
      </c>
      <c r="CC8" s="20">
        <v>5.5</v>
      </c>
      <c r="CD8" s="20">
        <f t="shared" si="19"/>
        <v>5.446027131782945</v>
      </c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</row>
    <row r="9" spans="1:102" ht="14.25">
      <c r="A9" s="94"/>
      <c r="B9" s="7" t="s">
        <v>18</v>
      </c>
      <c r="C9" s="20">
        <v>5.673</v>
      </c>
      <c r="D9" s="20">
        <v>5.647</v>
      </c>
      <c r="E9" s="20">
        <v>5.268</v>
      </c>
      <c r="F9" s="52">
        <f t="shared" si="0"/>
        <v>5.529333333333334</v>
      </c>
      <c r="G9" s="20">
        <v>4.568</v>
      </c>
      <c r="H9" s="20">
        <v>4.706</v>
      </c>
      <c r="I9" s="20">
        <v>4.921</v>
      </c>
      <c r="J9" s="20">
        <f t="shared" si="1"/>
        <v>4.7316666666666665</v>
      </c>
      <c r="K9" s="20">
        <v>5.577</v>
      </c>
      <c r="L9" s="20">
        <v>6.274</v>
      </c>
      <c r="M9" s="20">
        <v>5.968</v>
      </c>
      <c r="N9" s="20">
        <f t="shared" si="2"/>
        <v>5.939666666666667</v>
      </c>
      <c r="O9" s="20">
        <v>5.494</v>
      </c>
      <c r="P9" s="20">
        <v>4.938</v>
      </c>
      <c r="Q9" s="20">
        <v>5.003</v>
      </c>
      <c r="R9" s="20">
        <f t="shared" si="3"/>
        <v>5.145</v>
      </c>
      <c r="S9" s="20">
        <v>5.807</v>
      </c>
      <c r="T9" s="20">
        <v>5.148</v>
      </c>
      <c r="U9" s="20">
        <v>5.69</v>
      </c>
      <c r="V9" s="20">
        <f t="shared" si="4"/>
        <v>5.548333333333333</v>
      </c>
      <c r="W9" s="20">
        <v>5.532</v>
      </c>
      <c r="X9" s="20">
        <v>6.039</v>
      </c>
      <c r="Y9" s="20">
        <v>6.152</v>
      </c>
      <c r="Z9" s="20">
        <f t="shared" si="5"/>
        <v>5.907666666666667</v>
      </c>
      <c r="AA9" s="20">
        <v>4.88</v>
      </c>
      <c r="AB9" s="20">
        <v>4.875</v>
      </c>
      <c r="AC9" s="20">
        <v>5.092</v>
      </c>
      <c r="AD9" s="20">
        <f t="shared" si="6"/>
        <v>4.948999999999999</v>
      </c>
      <c r="AE9" s="20">
        <v>5.874</v>
      </c>
      <c r="AF9" s="20">
        <v>5.189</v>
      </c>
      <c r="AG9" s="20">
        <v>5.498</v>
      </c>
      <c r="AH9" s="20">
        <f t="shared" si="7"/>
        <v>5.520333333333333</v>
      </c>
      <c r="AI9" s="20">
        <v>4.285</v>
      </c>
      <c r="AJ9" s="20">
        <v>4.531</v>
      </c>
      <c r="AK9" s="20">
        <v>4.875</v>
      </c>
      <c r="AL9" s="20">
        <f t="shared" si="8"/>
        <v>4.563666666666666</v>
      </c>
      <c r="AM9" s="20">
        <v>6.032</v>
      </c>
      <c r="AN9" s="20">
        <v>5.609</v>
      </c>
      <c r="AO9" s="20">
        <v>5.678</v>
      </c>
      <c r="AP9" s="20">
        <f t="shared" si="9"/>
        <v>5.773</v>
      </c>
      <c r="AQ9" s="20">
        <v>6.143</v>
      </c>
      <c r="AR9" s="20">
        <v>5.232</v>
      </c>
      <c r="AS9" s="20">
        <v>5.602</v>
      </c>
      <c r="AT9" s="20">
        <f t="shared" si="10"/>
        <v>5.659</v>
      </c>
      <c r="AU9" s="20">
        <v>5.38</v>
      </c>
      <c r="AV9" s="20">
        <v>4.567</v>
      </c>
      <c r="AW9" s="20">
        <v>4.802</v>
      </c>
      <c r="AX9" s="20">
        <f t="shared" si="11"/>
        <v>4.916333333333333</v>
      </c>
      <c r="AY9" s="20">
        <v>5.244</v>
      </c>
      <c r="AZ9" s="20">
        <v>5.125</v>
      </c>
      <c r="BA9" s="20">
        <v>5.356</v>
      </c>
      <c r="BB9" s="20">
        <f t="shared" si="12"/>
        <v>5.241666666666666</v>
      </c>
      <c r="BC9" s="20">
        <v>3.442</v>
      </c>
      <c r="BD9" s="20">
        <v>3.625</v>
      </c>
      <c r="BE9" s="20">
        <v>4.093</v>
      </c>
      <c r="BF9" s="20">
        <f t="shared" si="13"/>
        <v>3.72</v>
      </c>
      <c r="BG9" s="20">
        <v>4.983</v>
      </c>
      <c r="BH9" s="20">
        <v>5.436</v>
      </c>
      <c r="BI9" s="20">
        <v>5.57</v>
      </c>
      <c r="BJ9" s="20">
        <f t="shared" si="14"/>
        <v>5.329666666666667</v>
      </c>
      <c r="BK9" s="20">
        <v>5.743</v>
      </c>
      <c r="BL9" s="20">
        <v>5.927</v>
      </c>
      <c r="BM9" s="20">
        <v>6.117</v>
      </c>
      <c r="BN9" s="20">
        <f t="shared" si="15"/>
        <v>5.928999999999999</v>
      </c>
      <c r="BO9" s="20">
        <v>5.705</v>
      </c>
      <c r="BP9" s="20">
        <v>5.014</v>
      </c>
      <c r="BQ9" s="20">
        <v>5.215</v>
      </c>
      <c r="BR9" s="20">
        <f t="shared" si="16"/>
        <v>5.311333333333334</v>
      </c>
      <c r="BS9" s="20">
        <v>6.44</v>
      </c>
      <c r="BT9" s="20">
        <v>6.077</v>
      </c>
      <c r="BU9" s="20">
        <v>6.044</v>
      </c>
      <c r="BV9" s="20">
        <f t="shared" si="17"/>
        <v>6.187</v>
      </c>
      <c r="BW9" s="20">
        <v>5.378</v>
      </c>
      <c r="BX9" s="20">
        <v>4.924</v>
      </c>
      <c r="BY9" s="20">
        <v>4.605</v>
      </c>
      <c r="BZ9" s="20">
        <f t="shared" si="18"/>
        <v>4.969</v>
      </c>
      <c r="CA9" s="20">
        <v>5.718</v>
      </c>
      <c r="CB9" s="20">
        <v>5.769</v>
      </c>
      <c r="CC9" s="20">
        <v>5.192</v>
      </c>
      <c r="CD9" s="20">
        <f t="shared" si="19"/>
        <v>5.559666666666668</v>
      </c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ht="14.25">
      <c r="A10" s="94"/>
      <c r="B10" s="7" t="s">
        <v>20</v>
      </c>
      <c r="C10" s="20">
        <v>6.1</v>
      </c>
      <c r="D10" s="20">
        <v>4.6</v>
      </c>
      <c r="E10" s="20">
        <v>5.5</v>
      </c>
      <c r="F10" s="52">
        <f t="shared" si="0"/>
        <v>5.3999999999999995</v>
      </c>
      <c r="G10" s="20">
        <v>5.1</v>
      </c>
      <c r="H10" s="20">
        <v>5.2</v>
      </c>
      <c r="I10" s="20">
        <v>5.4</v>
      </c>
      <c r="J10" s="20">
        <f t="shared" si="1"/>
        <v>5.233333333333333</v>
      </c>
      <c r="K10" s="20">
        <v>6.4</v>
      </c>
      <c r="L10" s="20">
        <v>6.4</v>
      </c>
      <c r="M10" s="20">
        <v>6.4</v>
      </c>
      <c r="N10" s="20">
        <f t="shared" si="2"/>
        <v>6.400000000000001</v>
      </c>
      <c r="O10" s="20">
        <v>5.2</v>
      </c>
      <c r="P10" s="20">
        <v>5</v>
      </c>
      <c r="Q10" s="20">
        <v>3.7</v>
      </c>
      <c r="R10" s="20">
        <f t="shared" si="3"/>
        <v>4.633333333333333</v>
      </c>
      <c r="S10" s="20">
        <v>4.9</v>
      </c>
      <c r="T10" s="20">
        <v>5.6</v>
      </c>
      <c r="U10" s="20">
        <v>5</v>
      </c>
      <c r="V10" s="20">
        <f t="shared" si="4"/>
        <v>5.166666666666667</v>
      </c>
      <c r="W10" s="20">
        <v>4.6</v>
      </c>
      <c r="X10" s="20">
        <v>4.9</v>
      </c>
      <c r="Y10" s="20">
        <v>5.4</v>
      </c>
      <c r="Z10" s="20">
        <f t="shared" si="5"/>
        <v>4.966666666666667</v>
      </c>
      <c r="AA10" s="20">
        <v>7.1</v>
      </c>
      <c r="AB10" s="20">
        <v>5.1</v>
      </c>
      <c r="AC10" s="20">
        <v>4.8</v>
      </c>
      <c r="AD10" s="20">
        <f t="shared" si="6"/>
        <v>5.666666666666667</v>
      </c>
      <c r="AE10" s="20">
        <v>5.1</v>
      </c>
      <c r="AF10" s="20">
        <v>4.6</v>
      </c>
      <c r="AG10" s="20">
        <v>6.4</v>
      </c>
      <c r="AH10" s="20">
        <f t="shared" si="7"/>
        <v>5.366666666666667</v>
      </c>
      <c r="AI10" s="20">
        <v>6.1</v>
      </c>
      <c r="AJ10" s="20">
        <v>6</v>
      </c>
      <c r="AK10" s="20">
        <v>4.6</v>
      </c>
      <c r="AL10" s="20">
        <f t="shared" si="8"/>
        <v>5.566666666666666</v>
      </c>
      <c r="AM10" s="20">
        <v>4.3</v>
      </c>
      <c r="AN10" s="20">
        <v>3.9</v>
      </c>
      <c r="AO10" s="20">
        <v>5.7</v>
      </c>
      <c r="AP10" s="20">
        <f t="shared" si="9"/>
        <v>4.633333333333333</v>
      </c>
      <c r="AQ10" s="20">
        <v>4.6</v>
      </c>
      <c r="AR10" s="20">
        <v>6</v>
      </c>
      <c r="AS10" s="20">
        <v>5.3</v>
      </c>
      <c r="AT10" s="20">
        <f t="shared" si="10"/>
        <v>5.3</v>
      </c>
      <c r="AU10" s="20">
        <v>5.9</v>
      </c>
      <c r="AV10" s="20">
        <v>6.4</v>
      </c>
      <c r="AW10" s="20">
        <v>6.5</v>
      </c>
      <c r="AX10" s="20">
        <f t="shared" si="11"/>
        <v>6.266666666666667</v>
      </c>
      <c r="AY10" s="20">
        <v>4.6</v>
      </c>
      <c r="AZ10" s="20">
        <v>3.7</v>
      </c>
      <c r="BA10" s="20">
        <v>4.6</v>
      </c>
      <c r="BB10" s="20">
        <f t="shared" si="12"/>
        <v>4.3</v>
      </c>
      <c r="BC10" s="20">
        <v>5.2</v>
      </c>
      <c r="BD10" s="20">
        <v>5.5</v>
      </c>
      <c r="BE10" s="20">
        <v>5.4</v>
      </c>
      <c r="BF10" s="20">
        <f t="shared" si="13"/>
        <v>5.366666666666667</v>
      </c>
      <c r="BG10" s="20">
        <v>5</v>
      </c>
      <c r="BH10" s="20">
        <v>5</v>
      </c>
      <c r="BI10" s="20">
        <v>4.2</v>
      </c>
      <c r="BJ10" s="20">
        <f t="shared" si="14"/>
        <v>4.733333333333333</v>
      </c>
      <c r="BK10" s="20">
        <v>6.3</v>
      </c>
      <c r="BL10" s="20">
        <v>5.5</v>
      </c>
      <c r="BM10" s="20">
        <v>5.3</v>
      </c>
      <c r="BN10" s="20">
        <f t="shared" si="15"/>
        <v>5.7</v>
      </c>
      <c r="BO10" s="20">
        <v>4.6</v>
      </c>
      <c r="BP10" s="20">
        <v>5.1</v>
      </c>
      <c r="BQ10" s="20">
        <v>4.1</v>
      </c>
      <c r="BR10" s="20">
        <f t="shared" si="16"/>
        <v>4.6</v>
      </c>
      <c r="BS10" s="20">
        <v>5.9</v>
      </c>
      <c r="BT10" s="20">
        <v>5.1</v>
      </c>
      <c r="BU10" s="20">
        <v>4.8</v>
      </c>
      <c r="BV10" s="20">
        <f t="shared" si="17"/>
        <v>5.266666666666667</v>
      </c>
      <c r="BW10" s="20">
        <v>5.4</v>
      </c>
      <c r="BX10" s="20">
        <v>6.3</v>
      </c>
      <c r="BY10" s="20">
        <v>5.3</v>
      </c>
      <c r="BZ10" s="20">
        <f t="shared" si="18"/>
        <v>5.666666666666667</v>
      </c>
      <c r="CA10" s="20">
        <v>6.5</v>
      </c>
      <c r="CB10" s="20">
        <v>6.2</v>
      </c>
      <c r="CC10" s="20">
        <v>5.1</v>
      </c>
      <c r="CD10" s="20">
        <f t="shared" si="19"/>
        <v>5.933333333333333</v>
      </c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1:102" ht="14.25">
      <c r="A11" s="94"/>
      <c r="B11" s="7" t="s">
        <v>21</v>
      </c>
      <c r="C11" s="20">
        <v>5.174418604651163</v>
      </c>
      <c r="D11" s="20">
        <v>6.134593023255814</v>
      </c>
      <c r="E11" s="20">
        <v>4.818604651162791</v>
      </c>
      <c r="F11" s="52">
        <f t="shared" si="0"/>
        <v>5.375872093023255</v>
      </c>
      <c r="G11" s="20">
        <v>7.07296511627907</v>
      </c>
      <c r="H11" s="20">
        <v>5.58953488372093</v>
      </c>
      <c r="I11" s="20">
        <v>5.776744186046511</v>
      </c>
      <c r="J11" s="20">
        <f t="shared" si="1"/>
        <v>6.146414728682171</v>
      </c>
      <c r="K11" s="20">
        <v>6.7645348837209305</v>
      </c>
      <c r="L11" s="20">
        <v>7.255813953488372</v>
      </c>
      <c r="M11" s="20">
        <v>6.115552325581396</v>
      </c>
      <c r="N11" s="20">
        <f t="shared" si="2"/>
        <v>6.711967054263565</v>
      </c>
      <c r="O11" s="20">
        <v>6.446220930232558</v>
      </c>
      <c r="P11" s="20">
        <v>6.601889534883721</v>
      </c>
      <c r="Q11" s="20">
        <v>5.875</v>
      </c>
      <c r="R11" s="20">
        <f t="shared" si="3"/>
        <v>6.307703488372094</v>
      </c>
      <c r="S11" s="20">
        <v>7.59593023255814</v>
      </c>
      <c r="T11" s="20">
        <v>7.098837209302325</v>
      </c>
      <c r="U11" s="20">
        <v>7.4563953488372094</v>
      </c>
      <c r="V11" s="20">
        <f t="shared" si="4"/>
        <v>7.383720930232559</v>
      </c>
      <c r="W11" s="20">
        <v>8.016133720930233</v>
      </c>
      <c r="X11" s="20">
        <v>7.367877906976744</v>
      </c>
      <c r="Y11" s="20">
        <v>7.563662790697674</v>
      </c>
      <c r="Z11" s="20">
        <f t="shared" si="5"/>
        <v>7.649224806201551</v>
      </c>
      <c r="AA11" s="20">
        <v>6.337936046511628</v>
      </c>
      <c r="AB11" s="20">
        <v>6.894186046511628</v>
      </c>
      <c r="AC11" s="20">
        <v>6.575581395348837</v>
      </c>
      <c r="AD11" s="20">
        <f t="shared" si="6"/>
        <v>6.602567829457365</v>
      </c>
      <c r="AE11" s="20">
        <v>7.202107558139535</v>
      </c>
      <c r="AF11" s="20">
        <v>6.97093023255814</v>
      </c>
      <c r="AG11" s="20">
        <v>6.540261627906977</v>
      </c>
      <c r="AH11" s="20">
        <f t="shared" si="7"/>
        <v>6.904433139534884</v>
      </c>
      <c r="AI11" s="20">
        <v>6.011773255813953</v>
      </c>
      <c r="AJ11" s="20">
        <v>6.348837209302325</v>
      </c>
      <c r="AK11" s="20">
        <v>7.2645348837209305</v>
      </c>
      <c r="AL11" s="20">
        <f t="shared" si="8"/>
        <v>6.541715116279069</v>
      </c>
      <c r="AM11" s="20">
        <v>4.988372093023256</v>
      </c>
      <c r="AN11" s="20">
        <v>5.912354651162792</v>
      </c>
      <c r="AO11" s="20">
        <v>5.657703488372093</v>
      </c>
      <c r="AP11" s="20">
        <f t="shared" si="9"/>
        <v>5.519476744186047</v>
      </c>
      <c r="AQ11" s="20">
        <v>7.337936046511628</v>
      </c>
      <c r="AR11" s="20">
        <v>6.4863372093023255</v>
      </c>
      <c r="AS11" s="20">
        <v>6.367587209302326</v>
      </c>
      <c r="AT11" s="20">
        <f t="shared" si="10"/>
        <v>6.73062015503876</v>
      </c>
      <c r="AU11" s="20">
        <v>5.011046511627907</v>
      </c>
      <c r="AV11" s="20">
        <v>5.570276162790697</v>
      </c>
      <c r="AW11" s="20">
        <v>5.362427325581396</v>
      </c>
      <c r="AX11" s="20">
        <f t="shared" si="11"/>
        <v>5.314583333333334</v>
      </c>
      <c r="AY11" s="20">
        <v>6.0488372093023255</v>
      </c>
      <c r="AZ11" s="20">
        <v>7.122093023255814</v>
      </c>
      <c r="BA11" s="20">
        <v>7.2658430232558135</v>
      </c>
      <c r="BB11" s="20">
        <f t="shared" si="12"/>
        <v>6.8122577519379846</v>
      </c>
      <c r="BC11" s="20">
        <v>4.7970930232558135</v>
      </c>
      <c r="BD11" s="20">
        <v>3.9156976744186047</v>
      </c>
      <c r="BE11" s="20">
        <v>4.18531976744186</v>
      </c>
      <c r="BF11" s="20">
        <f t="shared" si="13"/>
        <v>4.299370155038759</v>
      </c>
      <c r="BG11" s="20">
        <v>6.659156976744186</v>
      </c>
      <c r="BH11" s="20">
        <v>8.213372093023256</v>
      </c>
      <c r="BI11" s="20">
        <v>7.1773255813953485</v>
      </c>
      <c r="BJ11" s="20">
        <f t="shared" si="14"/>
        <v>7.349951550387597</v>
      </c>
      <c r="BK11" s="20">
        <v>6.601889534883721</v>
      </c>
      <c r="BL11" s="20">
        <v>6.703052325581395</v>
      </c>
      <c r="BM11" s="20">
        <v>6.711627906976744</v>
      </c>
      <c r="BN11" s="20">
        <f t="shared" si="15"/>
        <v>6.67218992248062</v>
      </c>
      <c r="BO11" s="20">
        <v>4.888081395348837</v>
      </c>
      <c r="BP11" s="20">
        <v>4.1395348837209305</v>
      </c>
      <c r="BQ11" s="20">
        <v>4.442877906976745</v>
      </c>
      <c r="BR11" s="20">
        <f t="shared" si="16"/>
        <v>4.490164728682171</v>
      </c>
      <c r="BS11" s="20">
        <v>8.341860465116278</v>
      </c>
      <c r="BT11" s="20">
        <v>8.668023255813953</v>
      </c>
      <c r="BU11" s="20">
        <v>8.295058139534884</v>
      </c>
      <c r="BV11" s="20">
        <f t="shared" si="17"/>
        <v>8.43498062015504</v>
      </c>
      <c r="BW11" s="20">
        <v>6.47093023255814</v>
      </c>
      <c r="BX11" s="20">
        <v>7.308139534883721</v>
      </c>
      <c r="BY11" s="20">
        <v>6.063662790697674</v>
      </c>
      <c r="BZ11" s="20">
        <f t="shared" si="18"/>
        <v>6.614244186046512</v>
      </c>
      <c r="CA11" s="20">
        <v>5.9520348837209305</v>
      </c>
      <c r="CB11" s="20">
        <v>5.027180232558139</v>
      </c>
      <c r="CC11" s="20">
        <v>6.027906976744187</v>
      </c>
      <c r="CD11" s="20">
        <f t="shared" si="19"/>
        <v>5.6690406976744185</v>
      </c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</row>
    <row r="12" spans="1:102" ht="14.25">
      <c r="A12" s="94"/>
      <c r="B12" s="7" t="s">
        <v>22</v>
      </c>
      <c r="C12" s="20">
        <v>5.269767441860465</v>
      </c>
      <c r="D12" s="20">
        <v>5.116279069767442</v>
      </c>
      <c r="E12" s="20">
        <v>5.32093023255814</v>
      </c>
      <c r="F12" s="52">
        <f t="shared" si="0"/>
        <v>5.235658914728682</v>
      </c>
      <c r="G12" s="20">
        <v>4.246511627906977</v>
      </c>
      <c r="H12" s="20">
        <v>4.195348837209302</v>
      </c>
      <c r="I12" s="20">
        <v>4.297674418604651</v>
      </c>
      <c r="J12" s="20">
        <f t="shared" si="1"/>
        <v>4.246511627906976</v>
      </c>
      <c r="K12" s="20">
        <v>6.446511627906976</v>
      </c>
      <c r="L12" s="20">
        <v>6.548837209302326</v>
      </c>
      <c r="M12" s="20">
        <v>6.651162790697675</v>
      </c>
      <c r="N12" s="20">
        <f t="shared" si="2"/>
        <v>6.548837209302326</v>
      </c>
      <c r="O12" s="20">
        <v>4.911627906976744</v>
      </c>
      <c r="P12" s="20">
        <v>5.013953488372094</v>
      </c>
      <c r="Q12" s="20">
        <v>5.21860465116279</v>
      </c>
      <c r="R12" s="20">
        <f t="shared" si="3"/>
        <v>5.048062015503876</v>
      </c>
      <c r="S12" s="20">
        <v>4.4</v>
      </c>
      <c r="T12" s="20">
        <v>4.5023255813953496</v>
      </c>
      <c r="U12" s="20">
        <v>4.5023255813953496</v>
      </c>
      <c r="V12" s="20">
        <f t="shared" si="4"/>
        <v>4.468217054263566</v>
      </c>
      <c r="W12" s="20">
        <v>5.525581395348838</v>
      </c>
      <c r="X12" s="20">
        <v>5.525581395348838</v>
      </c>
      <c r="Y12" s="20">
        <v>5.627906976744186</v>
      </c>
      <c r="Z12" s="20">
        <f t="shared" si="5"/>
        <v>5.559689922480621</v>
      </c>
      <c r="AA12" s="20">
        <v>4.4</v>
      </c>
      <c r="AB12" s="20">
        <v>4.297674418604651</v>
      </c>
      <c r="AC12" s="20">
        <v>4.297674418604651</v>
      </c>
      <c r="AD12" s="20">
        <f t="shared" si="6"/>
        <v>4.3317829457364345</v>
      </c>
      <c r="AE12" s="20">
        <v>6.446511627906976</v>
      </c>
      <c r="AF12" s="20">
        <v>6.4976744186046504</v>
      </c>
      <c r="AG12" s="20">
        <v>6.548837209302326</v>
      </c>
      <c r="AH12" s="20">
        <f t="shared" si="7"/>
        <v>6.4976744186046504</v>
      </c>
      <c r="AI12" s="20">
        <v>6.037209302325582</v>
      </c>
      <c r="AJ12" s="20">
        <v>5.832558139534884</v>
      </c>
      <c r="AK12" s="20">
        <v>5.934883720930232</v>
      </c>
      <c r="AL12" s="20">
        <f t="shared" si="8"/>
        <v>5.934883720930233</v>
      </c>
      <c r="AM12" s="20">
        <v>5.013953488372094</v>
      </c>
      <c r="AN12" s="20">
        <v>5.116279069767442</v>
      </c>
      <c r="AO12" s="20">
        <v>4.911627906976744</v>
      </c>
      <c r="AP12" s="20">
        <f t="shared" si="9"/>
        <v>5.013953488372093</v>
      </c>
      <c r="AQ12" s="20">
        <v>5.423255813953488</v>
      </c>
      <c r="AR12" s="20">
        <v>5.525581395348838</v>
      </c>
      <c r="AS12" s="20">
        <v>5.730232558139535</v>
      </c>
      <c r="AT12" s="20">
        <f t="shared" si="10"/>
        <v>5.5596899224806196</v>
      </c>
      <c r="AU12" s="20">
        <v>5.627906976744186</v>
      </c>
      <c r="AV12" s="20">
        <v>5.525581395348838</v>
      </c>
      <c r="AW12" s="20">
        <v>5.730232558139535</v>
      </c>
      <c r="AX12" s="20">
        <f t="shared" si="11"/>
        <v>5.627906976744186</v>
      </c>
      <c r="AY12" s="20">
        <v>4.195348837209302</v>
      </c>
      <c r="AZ12" s="20">
        <v>4.093023255813954</v>
      </c>
      <c r="BA12" s="20">
        <v>4.348837209302325</v>
      </c>
      <c r="BB12" s="20">
        <f t="shared" si="12"/>
        <v>4.212403100775194</v>
      </c>
      <c r="BC12" s="20">
        <v>6.037209302325582</v>
      </c>
      <c r="BD12" s="20">
        <v>5.934883720930232</v>
      </c>
      <c r="BE12" s="20">
        <v>5.934883720930232</v>
      </c>
      <c r="BF12" s="20">
        <f t="shared" si="13"/>
        <v>5.9689922480620154</v>
      </c>
      <c r="BG12" s="20">
        <v>6.446511627906976</v>
      </c>
      <c r="BH12" s="20">
        <v>6.548837209302326</v>
      </c>
      <c r="BI12" s="20">
        <v>6.651162790697675</v>
      </c>
      <c r="BJ12" s="20">
        <f t="shared" si="14"/>
        <v>6.548837209302326</v>
      </c>
      <c r="BK12" s="20">
        <v>6.241860465116279</v>
      </c>
      <c r="BL12" s="20">
        <v>6.1395348837209305</v>
      </c>
      <c r="BM12" s="20">
        <v>5.934883720930232</v>
      </c>
      <c r="BN12" s="20">
        <f t="shared" si="15"/>
        <v>6.105426356589146</v>
      </c>
      <c r="BO12" s="20">
        <v>7.469767441860465</v>
      </c>
      <c r="BP12" s="20">
        <v>7.572093023255815</v>
      </c>
      <c r="BQ12" s="20">
        <v>7.469767441860465</v>
      </c>
      <c r="BR12" s="20">
        <f t="shared" si="16"/>
        <v>7.503875968992248</v>
      </c>
      <c r="BS12" s="20">
        <v>7.674418604651163</v>
      </c>
      <c r="BT12" s="20">
        <v>7.725581395348837</v>
      </c>
      <c r="BU12" s="20">
        <v>7.8279069767441865</v>
      </c>
      <c r="BV12" s="20">
        <f t="shared" si="17"/>
        <v>7.742635658914729</v>
      </c>
      <c r="BW12" s="20">
        <v>5.627906976744186</v>
      </c>
      <c r="BX12" s="20">
        <v>5.372093023255814</v>
      </c>
      <c r="BY12" s="20">
        <v>5.525581395348838</v>
      </c>
      <c r="BZ12" s="20">
        <f t="shared" si="18"/>
        <v>5.508527131782945</v>
      </c>
      <c r="CA12" s="20">
        <v>5.730232558139535</v>
      </c>
      <c r="CB12" s="20">
        <v>5.525581395348838</v>
      </c>
      <c r="CC12" s="20">
        <v>5.32093023255814</v>
      </c>
      <c r="CD12" s="20">
        <f t="shared" si="19"/>
        <v>5.525581395348837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</row>
    <row r="13" spans="1:102" ht="14.25">
      <c r="A13" s="94"/>
      <c r="B13" s="7" t="s">
        <v>29</v>
      </c>
      <c r="C13" s="20"/>
      <c r="D13" s="20"/>
      <c r="E13" s="20"/>
      <c r="F13" s="5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</row>
    <row r="14" spans="1:102" ht="14.25">
      <c r="A14" s="7"/>
      <c r="B14" s="7"/>
      <c r="C14" s="93" t="s">
        <v>32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</row>
    <row r="15" spans="1:102" ht="14.25">
      <c r="A15" s="94" t="s">
        <v>28</v>
      </c>
      <c r="B15" s="94" t="s">
        <v>31</v>
      </c>
      <c r="C15" s="99" t="s">
        <v>0</v>
      </c>
      <c r="D15" s="99"/>
      <c r="E15" s="99"/>
      <c r="F15" s="54"/>
      <c r="G15" s="99" t="s">
        <v>1</v>
      </c>
      <c r="H15" s="99"/>
      <c r="I15" s="99"/>
      <c r="J15" s="25"/>
      <c r="K15" s="99" t="s">
        <v>2</v>
      </c>
      <c r="L15" s="99"/>
      <c r="M15" s="99"/>
      <c r="N15" s="25"/>
      <c r="O15" s="99" t="s">
        <v>3</v>
      </c>
      <c r="P15" s="99"/>
      <c r="Q15" s="99"/>
      <c r="R15" s="25"/>
      <c r="S15" s="99" t="s">
        <v>4</v>
      </c>
      <c r="T15" s="99"/>
      <c r="U15" s="99"/>
      <c r="V15" s="25"/>
      <c r="W15" s="99" t="s">
        <v>5</v>
      </c>
      <c r="X15" s="99"/>
      <c r="Y15" s="99"/>
      <c r="Z15" s="25"/>
      <c r="AA15" s="99" t="s">
        <v>6</v>
      </c>
      <c r="AB15" s="99"/>
      <c r="AC15" s="99"/>
      <c r="AD15" s="25"/>
      <c r="AE15" s="99" t="s">
        <v>7</v>
      </c>
      <c r="AF15" s="99"/>
      <c r="AG15" s="99"/>
      <c r="AH15" s="25"/>
      <c r="AI15" s="99" t="s">
        <v>8</v>
      </c>
      <c r="AJ15" s="99"/>
      <c r="AK15" s="99"/>
      <c r="AL15" s="25"/>
      <c r="AM15" s="99" t="s">
        <v>9</v>
      </c>
      <c r="AN15" s="99"/>
      <c r="AO15" s="99"/>
      <c r="AP15" s="25"/>
      <c r="AQ15" s="99" t="s">
        <v>10</v>
      </c>
      <c r="AR15" s="99"/>
      <c r="AS15" s="99"/>
      <c r="AT15" s="99"/>
      <c r="AU15" s="99" t="s">
        <v>11</v>
      </c>
      <c r="AV15" s="99"/>
      <c r="AW15" s="99"/>
      <c r="AX15" s="25"/>
      <c r="AY15" s="99" t="s">
        <v>12</v>
      </c>
      <c r="AZ15" s="99"/>
      <c r="BA15" s="99"/>
      <c r="BB15" s="25"/>
      <c r="BC15" s="99" t="s">
        <v>13</v>
      </c>
      <c r="BD15" s="99"/>
      <c r="BE15" s="99"/>
      <c r="BF15" s="25"/>
      <c r="BG15" s="99" t="s">
        <v>14</v>
      </c>
      <c r="BH15" s="99"/>
      <c r="BI15" s="99"/>
      <c r="BJ15" s="25"/>
      <c r="BK15" s="99" t="s">
        <v>23</v>
      </c>
      <c r="BL15" s="99"/>
      <c r="BM15" s="99"/>
      <c r="BN15" s="25"/>
      <c r="BO15" s="99" t="s">
        <v>24</v>
      </c>
      <c r="BP15" s="99"/>
      <c r="BQ15" s="99"/>
      <c r="BR15" s="25"/>
      <c r="BS15" s="99" t="s">
        <v>25</v>
      </c>
      <c r="BT15" s="99"/>
      <c r="BU15" s="99"/>
      <c r="BV15" s="99"/>
      <c r="BW15" s="99" t="s">
        <v>26</v>
      </c>
      <c r="BX15" s="99"/>
      <c r="BY15" s="99"/>
      <c r="BZ15" s="25"/>
      <c r="CA15" s="99" t="s">
        <v>27</v>
      </c>
      <c r="CB15" s="99"/>
      <c r="CC15" s="99"/>
      <c r="CD15" s="25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</row>
    <row r="16" spans="1:102" ht="14.25">
      <c r="A16" s="94"/>
      <c r="B16" s="94"/>
      <c r="C16" s="20"/>
      <c r="D16" s="20"/>
      <c r="E16" s="20"/>
      <c r="F16" s="54" t="s">
        <v>30</v>
      </c>
      <c r="G16" s="20"/>
      <c r="H16" s="20"/>
      <c r="I16" s="20"/>
      <c r="J16" s="25" t="s">
        <v>30</v>
      </c>
      <c r="K16" s="20"/>
      <c r="L16" s="20"/>
      <c r="M16" s="20"/>
      <c r="N16" s="25" t="s">
        <v>30</v>
      </c>
      <c r="O16" s="20"/>
      <c r="P16" s="20"/>
      <c r="Q16" s="20"/>
      <c r="R16" s="25" t="s">
        <v>30</v>
      </c>
      <c r="S16" s="20"/>
      <c r="T16" s="20"/>
      <c r="U16" s="20"/>
      <c r="V16" s="25"/>
      <c r="W16" s="20"/>
      <c r="X16" s="20"/>
      <c r="Y16" s="20"/>
      <c r="Z16" s="25" t="s">
        <v>30</v>
      </c>
      <c r="AA16" s="20"/>
      <c r="AB16" s="20"/>
      <c r="AC16" s="20"/>
      <c r="AD16" s="25" t="s">
        <v>30</v>
      </c>
      <c r="AE16" s="20"/>
      <c r="AF16" s="20"/>
      <c r="AG16" s="20"/>
      <c r="AH16" s="25" t="s">
        <v>30</v>
      </c>
      <c r="AI16" s="20"/>
      <c r="AJ16" s="20"/>
      <c r="AK16" s="20"/>
      <c r="AL16" s="25" t="s">
        <v>30</v>
      </c>
      <c r="AM16" s="20"/>
      <c r="AN16" s="20"/>
      <c r="AO16" s="20"/>
      <c r="AP16" s="25" t="s">
        <v>30</v>
      </c>
      <c r="AQ16" s="20"/>
      <c r="AR16" s="20"/>
      <c r="AS16" s="20"/>
      <c r="AT16" s="20" t="s">
        <v>30</v>
      </c>
      <c r="AU16" s="20"/>
      <c r="AV16" s="20"/>
      <c r="AW16" s="20"/>
      <c r="AX16" s="25" t="s">
        <v>30</v>
      </c>
      <c r="AY16" s="20"/>
      <c r="AZ16" s="20"/>
      <c r="BA16" s="20"/>
      <c r="BB16" s="25" t="s">
        <v>30</v>
      </c>
      <c r="BC16" s="20"/>
      <c r="BD16" s="20"/>
      <c r="BE16" s="20"/>
      <c r="BF16" s="25" t="s">
        <v>30</v>
      </c>
      <c r="BG16" s="20"/>
      <c r="BH16" s="20"/>
      <c r="BI16" s="20"/>
      <c r="BJ16" s="25" t="s">
        <v>30</v>
      </c>
      <c r="BK16" s="20"/>
      <c r="BL16" s="20"/>
      <c r="BM16" s="20"/>
      <c r="BN16" s="25" t="s">
        <v>30</v>
      </c>
      <c r="BO16" s="20"/>
      <c r="BP16" s="20"/>
      <c r="BQ16" s="20"/>
      <c r="BR16" s="25" t="s">
        <v>30</v>
      </c>
      <c r="BS16" s="20"/>
      <c r="BT16" s="20"/>
      <c r="BU16" s="20"/>
      <c r="BV16" s="20" t="s">
        <v>30</v>
      </c>
      <c r="BW16" s="20"/>
      <c r="BX16" s="20"/>
      <c r="BY16" s="20"/>
      <c r="BZ16" s="25" t="s">
        <v>30</v>
      </c>
      <c r="CA16" s="20"/>
      <c r="CB16" s="20"/>
      <c r="CC16" s="20"/>
      <c r="CD16" s="25" t="s">
        <v>30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</row>
    <row r="17" spans="1:102" ht="14.25">
      <c r="A17" s="94">
        <v>2003</v>
      </c>
      <c r="B17" s="7" t="s">
        <v>15</v>
      </c>
      <c r="C17" s="20">
        <v>4.28</v>
      </c>
      <c r="D17" s="20">
        <v>3.91</v>
      </c>
      <c r="E17" s="20">
        <v>5.24</v>
      </c>
      <c r="F17" s="52">
        <f>AVERAGE(C17:E17)</f>
        <v>4.4766666666666675</v>
      </c>
      <c r="G17" s="20">
        <v>5.61</v>
      </c>
      <c r="H17" s="20">
        <v>3.46</v>
      </c>
      <c r="I17" s="20">
        <v>5.08</v>
      </c>
      <c r="J17" s="20">
        <f>AVERAGE(G17:I17)</f>
        <v>4.716666666666667</v>
      </c>
      <c r="K17" s="20">
        <v>2.19</v>
      </c>
      <c r="L17" s="20">
        <v>3.84</v>
      </c>
      <c r="M17" s="20">
        <v>3.99</v>
      </c>
      <c r="N17" s="20">
        <f>AVERAGE(K17:M17)</f>
        <v>3.34</v>
      </c>
      <c r="O17" s="20">
        <v>3.6</v>
      </c>
      <c r="P17" s="20">
        <v>3.2</v>
      </c>
      <c r="Q17" s="20">
        <v>4.04</v>
      </c>
      <c r="R17" s="20">
        <f>AVERAGE(O17:Q17)</f>
        <v>3.6133333333333333</v>
      </c>
      <c r="S17" s="20">
        <v>5.6</v>
      </c>
      <c r="T17" s="20">
        <v>4.66</v>
      </c>
      <c r="U17" s="20">
        <v>4.46</v>
      </c>
      <c r="V17" s="20">
        <f>AVERAGE(S17:U17)</f>
        <v>4.906666666666666</v>
      </c>
      <c r="W17" s="20">
        <v>4.43</v>
      </c>
      <c r="X17" s="20">
        <v>4.63</v>
      </c>
      <c r="Y17" s="20">
        <v>5.03</v>
      </c>
      <c r="Z17" s="20">
        <f>AVERAGE(W17:Y17)</f>
        <v>4.696666666666666</v>
      </c>
      <c r="AA17" s="20">
        <v>4.93</v>
      </c>
      <c r="AB17" s="20">
        <v>4.5</v>
      </c>
      <c r="AC17" s="20">
        <v>4.3</v>
      </c>
      <c r="AD17" s="20">
        <f>AVERAGE(AA17:AC17)</f>
        <v>4.576666666666667</v>
      </c>
      <c r="AE17" s="20">
        <v>5.3</v>
      </c>
      <c r="AF17" s="20">
        <v>5.3</v>
      </c>
      <c r="AG17" s="20">
        <v>4.13</v>
      </c>
      <c r="AH17" s="20">
        <f>AVERAGE(AE17:AG17)</f>
        <v>4.91</v>
      </c>
      <c r="AI17" s="20">
        <v>2.99</v>
      </c>
      <c r="AJ17" s="20">
        <v>3.45</v>
      </c>
      <c r="AK17" s="20">
        <v>3.58</v>
      </c>
      <c r="AL17" s="20">
        <f>AVERAGE(AI17:AK17)</f>
        <v>3.34</v>
      </c>
      <c r="AM17" s="20">
        <v>4.43</v>
      </c>
      <c r="AN17" s="20">
        <v>4.22</v>
      </c>
      <c r="AO17" s="20">
        <v>4.43</v>
      </c>
      <c r="AP17" s="20">
        <f>AVERAGE(AM17:AO17)</f>
        <v>4.359999999999999</v>
      </c>
      <c r="AQ17" s="20">
        <v>4.42</v>
      </c>
      <c r="AR17" s="20">
        <v>5.98</v>
      </c>
      <c r="AS17" s="20">
        <v>4.59</v>
      </c>
      <c r="AT17" s="20">
        <f>AVERAGE(AQ17:AS17)</f>
        <v>4.996666666666667</v>
      </c>
      <c r="AU17" s="20">
        <v>3.11</v>
      </c>
      <c r="AV17" s="20">
        <v>2.81</v>
      </c>
      <c r="AW17" s="20">
        <v>3.04</v>
      </c>
      <c r="AX17" s="20">
        <f>AVERAGE(AU17:AW17)</f>
        <v>2.986666666666667</v>
      </c>
      <c r="AY17" s="20">
        <v>4.89</v>
      </c>
      <c r="AZ17" s="20">
        <v>5.06</v>
      </c>
      <c r="BA17" s="20">
        <v>4.78</v>
      </c>
      <c r="BB17" s="20">
        <f>AVERAGE(AY17:BA17)</f>
        <v>4.91</v>
      </c>
      <c r="BC17" s="20">
        <v>3.47</v>
      </c>
      <c r="BD17" s="20">
        <v>2.98</v>
      </c>
      <c r="BE17" s="20">
        <v>3.44</v>
      </c>
      <c r="BF17" s="20">
        <f>AVERAGE(BC17:BE17)</f>
        <v>3.296666666666667</v>
      </c>
      <c r="BG17" s="20">
        <v>5.7</v>
      </c>
      <c r="BH17" s="20">
        <v>5.51</v>
      </c>
      <c r="BI17" s="20">
        <v>5.34</v>
      </c>
      <c r="BJ17" s="20">
        <f>AVERAGE(BG17:BI17)</f>
        <v>5.516666666666667</v>
      </c>
      <c r="BK17" s="20">
        <v>4.16</v>
      </c>
      <c r="BL17" s="20">
        <v>4.37</v>
      </c>
      <c r="BM17" s="20">
        <v>4.36</v>
      </c>
      <c r="BN17" s="20">
        <f>AVERAGE(BK17:BM17)</f>
        <v>4.296666666666667</v>
      </c>
      <c r="BO17" s="20">
        <v>4.31</v>
      </c>
      <c r="BP17" s="20">
        <v>3.99</v>
      </c>
      <c r="BQ17" s="20">
        <v>4.58</v>
      </c>
      <c r="BR17" s="20">
        <f>AVERAGE(BO17:BQ17)</f>
        <v>4.293333333333334</v>
      </c>
      <c r="BS17" s="20">
        <v>5.88</v>
      </c>
      <c r="BT17" s="20">
        <v>5.64</v>
      </c>
      <c r="BU17" s="20">
        <v>5.75</v>
      </c>
      <c r="BV17" s="20">
        <f>AVERAGE(BS17:BU17)</f>
        <v>5.756666666666667</v>
      </c>
      <c r="BW17" s="20">
        <v>5.6</v>
      </c>
      <c r="BX17" s="20">
        <v>5.2</v>
      </c>
      <c r="BY17" s="20">
        <v>4.98</v>
      </c>
      <c r="BZ17" s="20">
        <f>AVERAGE(BW17:BY17)</f>
        <v>5.260000000000001</v>
      </c>
      <c r="CA17" s="20">
        <v>3.91</v>
      </c>
      <c r="CB17" s="20">
        <v>3.77</v>
      </c>
      <c r="CC17" s="20">
        <v>3.68</v>
      </c>
      <c r="CD17" s="20">
        <f>AVERAGE(CA17:CC17)</f>
        <v>3.7866666666666666</v>
      </c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</row>
    <row r="18" spans="1:102" ht="14.25">
      <c r="A18" s="94"/>
      <c r="B18" s="7" t="s">
        <v>16</v>
      </c>
      <c r="C18" s="20">
        <v>5.56</v>
      </c>
      <c r="D18" s="20">
        <v>5.59</v>
      </c>
      <c r="E18" s="20">
        <v>4.24</v>
      </c>
      <c r="F18" s="52">
        <f aca="true" t="shared" si="20" ref="F18:F24">AVERAGE(C18:E18)</f>
        <v>5.13</v>
      </c>
      <c r="G18" s="20">
        <v>6.25</v>
      </c>
      <c r="H18" s="20">
        <v>5.94</v>
      </c>
      <c r="I18" s="20">
        <v>6.67</v>
      </c>
      <c r="J18" s="20">
        <f aca="true" t="shared" si="21" ref="J18:J24">AVERAGE(G18:I18)</f>
        <v>6.286666666666666</v>
      </c>
      <c r="K18" s="20">
        <v>4.94</v>
      </c>
      <c r="L18" s="20">
        <v>6.87</v>
      </c>
      <c r="M18" s="20">
        <v>5.52</v>
      </c>
      <c r="N18" s="20">
        <f aca="true" t="shared" si="22" ref="N18:N24">AVERAGE(K18:M18)</f>
        <v>5.776666666666666</v>
      </c>
      <c r="O18" s="20">
        <v>6.4</v>
      </c>
      <c r="P18" s="20">
        <v>5.94</v>
      </c>
      <c r="Q18" s="20">
        <v>6</v>
      </c>
      <c r="R18" s="20">
        <f aca="true" t="shared" si="23" ref="R18:R24">AVERAGE(O18:Q18)</f>
        <v>6.113333333333333</v>
      </c>
      <c r="S18" s="20">
        <v>5.83</v>
      </c>
      <c r="T18" s="20">
        <v>6.33</v>
      </c>
      <c r="U18" s="20">
        <v>6.33</v>
      </c>
      <c r="V18" s="20">
        <f aca="true" t="shared" si="24" ref="V18:V24">AVERAGE(S18:U18)</f>
        <v>6.163333333333334</v>
      </c>
      <c r="W18" s="20">
        <v>6.17</v>
      </c>
      <c r="X18" s="20">
        <v>6.83</v>
      </c>
      <c r="Y18" s="20">
        <v>6.64</v>
      </c>
      <c r="Z18" s="20">
        <f aca="true" t="shared" si="25" ref="Z18:Z24">AVERAGE(W18:Y18)</f>
        <v>6.546666666666667</v>
      </c>
      <c r="AA18" s="20">
        <v>6.37</v>
      </c>
      <c r="AB18" s="20">
        <v>6.4</v>
      </c>
      <c r="AC18" s="20">
        <v>6.6</v>
      </c>
      <c r="AD18" s="20">
        <f aca="true" t="shared" si="26" ref="AD18:AD24">AVERAGE(AA18:AC18)</f>
        <v>6.456666666666666</v>
      </c>
      <c r="AE18" s="20">
        <v>6.64</v>
      </c>
      <c r="AF18" s="20">
        <v>6.83</v>
      </c>
      <c r="AG18" s="20">
        <v>6.94</v>
      </c>
      <c r="AH18" s="20">
        <f aca="true" t="shared" si="27" ref="AH18:AH24">AVERAGE(AE18:AG18)</f>
        <v>6.803333333333334</v>
      </c>
      <c r="AI18" s="20">
        <v>6.37</v>
      </c>
      <c r="AJ18" s="20">
        <v>5.44</v>
      </c>
      <c r="AK18" s="20">
        <v>5.9</v>
      </c>
      <c r="AL18" s="20">
        <f aca="true" t="shared" si="28" ref="AL18:AL24">AVERAGE(AI18:AK18)</f>
        <v>5.903333333333333</v>
      </c>
      <c r="AM18" s="20">
        <v>6.48</v>
      </c>
      <c r="AN18" s="20">
        <v>6.64</v>
      </c>
      <c r="AO18" s="20">
        <v>6.05</v>
      </c>
      <c r="AP18" s="20">
        <f aca="true" t="shared" si="29" ref="AP18:AP24">AVERAGE(AM18:AO18)</f>
        <v>6.390000000000001</v>
      </c>
      <c r="AQ18" s="20">
        <v>5.32</v>
      </c>
      <c r="AR18" s="20">
        <v>6.52</v>
      </c>
      <c r="AS18" s="20">
        <v>7.02</v>
      </c>
      <c r="AT18" s="20">
        <f aca="true" t="shared" si="30" ref="AT18:AT24">AVERAGE(AQ18:AS18)</f>
        <v>6.286666666666666</v>
      </c>
      <c r="AU18" s="20">
        <v>5.94</v>
      </c>
      <c r="AV18" s="20">
        <v>5.09</v>
      </c>
      <c r="AW18" s="20">
        <v>5.98</v>
      </c>
      <c r="AX18" s="20">
        <f aca="true" t="shared" si="31" ref="AX18:AX24">AVERAGE(AU18:AW18)</f>
        <v>5.670000000000001</v>
      </c>
      <c r="AY18" s="20">
        <v>5.21</v>
      </c>
      <c r="AZ18" s="20">
        <v>5.94</v>
      </c>
      <c r="BA18" s="20">
        <v>6.17</v>
      </c>
      <c r="BB18" s="20">
        <f aca="true" t="shared" si="32" ref="BB18:BB24">AVERAGE(AY18:BA18)</f>
        <v>5.773333333333333</v>
      </c>
      <c r="BC18" s="20">
        <v>6.37</v>
      </c>
      <c r="BD18" s="20">
        <v>6.29</v>
      </c>
      <c r="BE18" s="20">
        <v>6.05</v>
      </c>
      <c r="BF18" s="20">
        <f aca="true" t="shared" si="33" ref="BF18:BF24">AVERAGE(BC18:BE18)</f>
        <v>6.236666666666667</v>
      </c>
      <c r="BG18" s="20">
        <v>6.52</v>
      </c>
      <c r="BH18" s="20">
        <v>7.45</v>
      </c>
      <c r="BI18" s="20">
        <v>7.06</v>
      </c>
      <c r="BJ18" s="20">
        <f aca="true" t="shared" si="34" ref="BJ18:BJ24">AVERAGE(BG18:BI18)</f>
        <v>7.009999999999999</v>
      </c>
      <c r="BK18" s="20">
        <v>4.17</v>
      </c>
      <c r="BL18" s="20">
        <v>5.09</v>
      </c>
      <c r="BM18" s="20">
        <v>4.82</v>
      </c>
      <c r="BN18" s="20">
        <f aca="true" t="shared" si="35" ref="BN18:BN24">AVERAGE(BK18:BM18)</f>
        <v>4.693333333333333</v>
      </c>
      <c r="BO18" s="20">
        <v>6.56</v>
      </c>
      <c r="BP18" s="20">
        <v>6.05</v>
      </c>
      <c r="BQ18" s="20">
        <v>5.59</v>
      </c>
      <c r="BR18" s="20">
        <f aca="true" t="shared" si="36" ref="BR18:BR24">AVERAGE(BO18:BQ18)</f>
        <v>6.066666666666666</v>
      </c>
      <c r="BS18" s="20">
        <v>6.95</v>
      </c>
      <c r="BT18" s="20">
        <v>8.72</v>
      </c>
      <c r="BU18" s="20">
        <v>8.49</v>
      </c>
      <c r="BV18" s="20">
        <f aca="true" t="shared" si="37" ref="BV18:BV24">AVERAGE(BS18:BU18)</f>
        <v>8.053333333333335</v>
      </c>
      <c r="BW18" s="20">
        <v>6.4</v>
      </c>
      <c r="BX18" s="20">
        <v>7.25</v>
      </c>
      <c r="BY18" s="20">
        <v>6.56</v>
      </c>
      <c r="BZ18" s="20">
        <f aca="true" t="shared" si="38" ref="BZ18:BZ24">AVERAGE(BW18:BY18)</f>
        <v>6.736666666666667</v>
      </c>
      <c r="CA18" s="20">
        <v>6.17</v>
      </c>
      <c r="CB18" s="20">
        <v>7.25</v>
      </c>
      <c r="CC18" s="20">
        <v>7.14</v>
      </c>
      <c r="CD18" s="20">
        <f aca="true" t="shared" si="39" ref="CD18:CD24">AVERAGE(CA18:CC18)</f>
        <v>6.853333333333333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</row>
    <row r="19" spans="1:102" ht="14.25">
      <c r="A19" s="94"/>
      <c r="B19" s="7" t="s">
        <v>17</v>
      </c>
      <c r="C19" s="20">
        <v>4.744</v>
      </c>
      <c r="D19" s="20">
        <v>4.878</v>
      </c>
      <c r="E19" s="20">
        <v>4.58</v>
      </c>
      <c r="F19" s="52">
        <f t="shared" si="20"/>
        <v>4.734</v>
      </c>
      <c r="G19" s="20">
        <v>4.942</v>
      </c>
      <c r="H19" s="20">
        <v>4.767</v>
      </c>
      <c r="I19" s="20">
        <v>4.037</v>
      </c>
      <c r="J19" s="20">
        <f t="shared" si="21"/>
        <v>4.582</v>
      </c>
      <c r="K19" s="20">
        <v>5.739</v>
      </c>
      <c r="L19" s="20">
        <v>6.072</v>
      </c>
      <c r="M19" s="20">
        <v>6.063</v>
      </c>
      <c r="N19" s="20">
        <f t="shared" si="22"/>
        <v>5.957999999999999</v>
      </c>
      <c r="O19" s="20">
        <v>4.062</v>
      </c>
      <c r="P19" s="20">
        <v>4.41</v>
      </c>
      <c r="Q19" s="20">
        <v>5.012</v>
      </c>
      <c r="R19" s="20">
        <f t="shared" si="23"/>
        <v>4.494666666666667</v>
      </c>
      <c r="S19" s="20">
        <v>5.78</v>
      </c>
      <c r="T19" s="20">
        <v>5.93</v>
      </c>
      <c r="U19" s="20">
        <v>5.78</v>
      </c>
      <c r="V19" s="20">
        <f t="shared" si="24"/>
        <v>5.830000000000001</v>
      </c>
      <c r="W19" s="20">
        <v>5.665</v>
      </c>
      <c r="X19" s="20">
        <v>5.909</v>
      </c>
      <c r="Y19" s="20">
        <v>6.042</v>
      </c>
      <c r="Z19" s="20">
        <f t="shared" si="25"/>
        <v>5.872</v>
      </c>
      <c r="AA19" s="20">
        <v>3.404</v>
      </c>
      <c r="AB19" s="20">
        <v>4.023</v>
      </c>
      <c r="AC19" s="20">
        <v>3.827</v>
      </c>
      <c r="AD19" s="20">
        <f t="shared" si="26"/>
        <v>3.751333333333333</v>
      </c>
      <c r="AE19" s="20">
        <v>4.994</v>
      </c>
      <c r="AF19" s="20">
        <v>5.387</v>
      </c>
      <c r="AG19" s="20">
        <v>5.667</v>
      </c>
      <c r="AH19" s="20">
        <f t="shared" si="27"/>
        <v>5.349333333333334</v>
      </c>
      <c r="AI19" s="20">
        <v>5.035</v>
      </c>
      <c r="AJ19" s="20">
        <v>5.4</v>
      </c>
      <c r="AK19" s="20">
        <v>5.289</v>
      </c>
      <c r="AL19" s="20">
        <f t="shared" si="28"/>
        <v>5.241333333333333</v>
      </c>
      <c r="AM19" s="20">
        <v>5.005</v>
      </c>
      <c r="AN19" s="20">
        <v>4.151</v>
      </c>
      <c r="AO19" s="20">
        <v>4.634</v>
      </c>
      <c r="AP19" s="20">
        <f t="shared" si="29"/>
        <v>4.596666666666667</v>
      </c>
      <c r="AQ19" s="20">
        <v>6.34</v>
      </c>
      <c r="AR19" s="20">
        <v>5.468</v>
      </c>
      <c r="AS19" s="20">
        <v>5.487</v>
      </c>
      <c r="AT19" s="20">
        <f t="shared" si="30"/>
        <v>5.765000000000001</v>
      </c>
      <c r="AU19" s="20">
        <v>4.469</v>
      </c>
      <c r="AV19" s="20">
        <v>3.972</v>
      </c>
      <c r="AW19" s="20">
        <v>4.1</v>
      </c>
      <c r="AX19" s="20">
        <f t="shared" si="31"/>
        <v>4.1803333333333335</v>
      </c>
      <c r="AY19" s="20">
        <v>5.64</v>
      </c>
      <c r="AZ19" s="20">
        <v>5.627</v>
      </c>
      <c r="BA19" s="20">
        <v>5.944</v>
      </c>
      <c r="BB19" s="20">
        <f t="shared" si="32"/>
        <v>5.736999999999999</v>
      </c>
      <c r="BC19" s="20">
        <v>3.778</v>
      </c>
      <c r="BD19" s="20">
        <v>4</v>
      </c>
      <c r="BE19" s="20">
        <v>3.791</v>
      </c>
      <c r="BF19" s="20">
        <f t="shared" si="33"/>
        <v>3.8563333333333336</v>
      </c>
      <c r="BG19" s="20">
        <v>5.804</v>
      </c>
      <c r="BH19" s="20">
        <v>6.035</v>
      </c>
      <c r="BI19" s="20">
        <v>5.66</v>
      </c>
      <c r="BJ19" s="20">
        <f t="shared" si="34"/>
        <v>5.833000000000001</v>
      </c>
      <c r="BK19" s="20">
        <v>5.712</v>
      </c>
      <c r="BL19" s="20">
        <v>6.014</v>
      </c>
      <c r="BM19" s="20">
        <v>4.127</v>
      </c>
      <c r="BN19" s="20">
        <f t="shared" si="35"/>
        <v>5.284333333333333</v>
      </c>
      <c r="BO19" s="20">
        <v>5.236</v>
      </c>
      <c r="BP19" s="20">
        <v>4.023</v>
      </c>
      <c r="BQ19" s="20">
        <v>5.047</v>
      </c>
      <c r="BR19" s="20">
        <f t="shared" si="36"/>
        <v>4.768666666666667</v>
      </c>
      <c r="BS19" s="20">
        <v>6.44</v>
      </c>
      <c r="BT19" s="20">
        <v>6.37</v>
      </c>
      <c r="BU19" s="20">
        <v>5.987</v>
      </c>
      <c r="BV19" s="20">
        <f t="shared" si="37"/>
        <v>6.265666666666667</v>
      </c>
      <c r="BW19" s="20">
        <v>4.479</v>
      </c>
      <c r="BX19" s="20">
        <v>5.564</v>
      </c>
      <c r="BY19" s="20">
        <v>4.49</v>
      </c>
      <c r="BZ19" s="20">
        <f t="shared" si="38"/>
        <v>4.844333333333333</v>
      </c>
      <c r="CA19" s="20">
        <v>4.907</v>
      </c>
      <c r="CB19" s="20">
        <v>3.935</v>
      </c>
      <c r="CC19" s="20">
        <v>4.778</v>
      </c>
      <c r="CD19" s="20">
        <f t="shared" si="39"/>
        <v>4.54</v>
      </c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</row>
    <row r="20" spans="1:102" ht="14.25">
      <c r="A20" s="94"/>
      <c r="B20" s="7" t="s">
        <v>19</v>
      </c>
      <c r="C20" s="20">
        <v>2.7255</v>
      </c>
      <c r="D20" s="20">
        <v>2.4235</v>
      </c>
      <c r="E20" s="20">
        <v>2.15</v>
      </c>
      <c r="F20" s="52">
        <f t="shared" si="20"/>
        <v>2.433</v>
      </c>
      <c r="G20" s="20">
        <v>2.9006</v>
      </c>
      <c r="H20" s="20">
        <v>2.9145</v>
      </c>
      <c r="I20" s="20">
        <v>3.2353</v>
      </c>
      <c r="J20" s="20">
        <f t="shared" si="21"/>
        <v>3.0168</v>
      </c>
      <c r="K20" s="20">
        <v>2.2506</v>
      </c>
      <c r="L20" s="20">
        <v>2.6266</v>
      </c>
      <c r="M20" s="20">
        <v>2.615</v>
      </c>
      <c r="N20" s="20">
        <f t="shared" si="22"/>
        <v>2.4974000000000003</v>
      </c>
      <c r="O20" s="20">
        <v>4.1548</v>
      </c>
      <c r="P20" s="20">
        <v>3.3876</v>
      </c>
      <c r="Q20" s="20">
        <v>2.5982</v>
      </c>
      <c r="R20" s="20">
        <f t="shared" si="23"/>
        <v>3.3802</v>
      </c>
      <c r="S20" s="20">
        <v>1.93</v>
      </c>
      <c r="T20" s="20">
        <v>1.434</v>
      </c>
      <c r="U20" s="20">
        <v>2.43</v>
      </c>
      <c r="V20" s="20">
        <f t="shared" si="24"/>
        <v>1.9313333333333336</v>
      </c>
      <c r="W20" s="20">
        <v>3.0816999999999997</v>
      </c>
      <c r="X20" s="20">
        <v>0.7346</v>
      </c>
      <c r="Y20" s="20">
        <v>2.8903000000000003</v>
      </c>
      <c r="Z20" s="20">
        <f t="shared" si="25"/>
        <v>2.235533333333333</v>
      </c>
      <c r="AA20" s="20">
        <v>1.4212</v>
      </c>
      <c r="AB20" s="20">
        <v>1.4485</v>
      </c>
      <c r="AC20" s="20">
        <v>2.7045</v>
      </c>
      <c r="AD20" s="20">
        <f t="shared" si="26"/>
        <v>1.8580666666666665</v>
      </c>
      <c r="AE20" s="20">
        <v>3.1635</v>
      </c>
      <c r="AF20" s="20">
        <v>2.9043</v>
      </c>
      <c r="AG20" s="20">
        <v>2.5602</v>
      </c>
      <c r="AH20" s="20">
        <f t="shared" si="27"/>
        <v>2.876</v>
      </c>
      <c r="AI20" s="20">
        <v>2.201</v>
      </c>
      <c r="AJ20" s="20">
        <v>1.6332</v>
      </c>
      <c r="AK20" s="20">
        <v>2.0795</v>
      </c>
      <c r="AL20" s="20">
        <f t="shared" si="28"/>
        <v>1.9712333333333334</v>
      </c>
      <c r="AM20" s="20">
        <v>2.4181</v>
      </c>
      <c r="AN20" s="20">
        <v>3.0751</v>
      </c>
      <c r="AO20" s="20">
        <v>3.1413</v>
      </c>
      <c r="AP20" s="20">
        <f t="shared" si="29"/>
        <v>2.8781666666666665</v>
      </c>
      <c r="AQ20" s="20">
        <v>3.8074</v>
      </c>
      <c r="AR20" s="20">
        <v>3.2331999999999996</v>
      </c>
      <c r="AS20" s="20">
        <v>3.5775</v>
      </c>
      <c r="AT20" s="20">
        <f t="shared" si="30"/>
        <v>3.5393666666666665</v>
      </c>
      <c r="AU20" s="20">
        <v>2.41</v>
      </c>
      <c r="AV20" s="20">
        <v>2.4933</v>
      </c>
      <c r="AW20" s="20">
        <v>2.5837</v>
      </c>
      <c r="AX20" s="20">
        <f t="shared" si="31"/>
        <v>2.4956666666666667</v>
      </c>
      <c r="AY20" s="20">
        <v>2.7925</v>
      </c>
      <c r="AZ20" s="20">
        <v>2.5227</v>
      </c>
      <c r="BA20" s="20">
        <v>3.0139</v>
      </c>
      <c r="BB20" s="20">
        <f t="shared" si="32"/>
        <v>2.7763666666666666</v>
      </c>
      <c r="BC20" s="20">
        <v>1.272</v>
      </c>
      <c r="BD20" s="20">
        <v>0.8651</v>
      </c>
      <c r="BE20" s="20">
        <v>1.4</v>
      </c>
      <c r="BF20" s="20">
        <f t="shared" si="33"/>
        <v>1.1790333333333334</v>
      </c>
      <c r="BG20" s="20">
        <v>2.7962</v>
      </c>
      <c r="BH20" s="20">
        <v>2.6952</v>
      </c>
      <c r="BI20" s="20">
        <v>3.1671</v>
      </c>
      <c r="BJ20" s="20">
        <f t="shared" si="34"/>
        <v>2.8861666666666665</v>
      </c>
      <c r="BK20" s="20">
        <v>1.684</v>
      </c>
      <c r="BL20" s="20">
        <v>1.684</v>
      </c>
      <c r="BM20" s="20">
        <v>1.684</v>
      </c>
      <c r="BN20" s="20">
        <f t="shared" si="35"/>
        <v>1.684</v>
      </c>
      <c r="BO20" s="20">
        <v>4.3125</v>
      </c>
      <c r="BP20" s="20">
        <v>4.4348</v>
      </c>
      <c r="BQ20" s="20">
        <v>4.8055</v>
      </c>
      <c r="BR20" s="20">
        <f t="shared" si="36"/>
        <v>4.5176</v>
      </c>
      <c r="BS20" s="20">
        <v>3.0244</v>
      </c>
      <c r="BT20" s="20">
        <v>3.8264</v>
      </c>
      <c r="BU20" s="20">
        <v>3.3014</v>
      </c>
      <c r="BV20" s="20">
        <f t="shared" si="37"/>
        <v>3.384066666666667</v>
      </c>
      <c r="BW20" s="20">
        <v>3.1523000000000003</v>
      </c>
      <c r="BX20" s="20">
        <v>3.4735</v>
      </c>
      <c r="BY20" s="20">
        <v>4.3165</v>
      </c>
      <c r="BZ20" s="20">
        <f t="shared" si="38"/>
        <v>3.6474333333333333</v>
      </c>
      <c r="CA20" s="20">
        <v>2.8875</v>
      </c>
      <c r="CB20" s="20">
        <v>2.235</v>
      </c>
      <c r="CC20" s="20">
        <v>2.6893000000000002</v>
      </c>
      <c r="CD20" s="20">
        <f t="shared" si="39"/>
        <v>2.6039333333333334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</row>
    <row r="21" spans="1:102" ht="14.25">
      <c r="A21" s="94"/>
      <c r="B21" s="7" t="s">
        <v>18</v>
      </c>
      <c r="C21" s="20">
        <v>4.93</v>
      </c>
      <c r="D21" s="20">
        <v>5.32</v>
      </c>
      <c r="E21" s="20">
        <v>5.55</v>
      </c>
      <c r="F21" s="52">
        <f t="shared" si="20"/>
        <v>5.266666666666667</v>
      </c>
      <c r="G21" s="20">
        <v>4.55</v>
      </c>
      <c r="H21" s="20">
        <v>5.14</v>
      </c>
      <c r="I21" s="20">
        <v>5.38</v>
      </c>
      <c r="J21" s="20">
        <f t="shared" si="21"/>
        <v>5.023333333333333</v>
      </c>
      <c r="K21" s="20">
        <v>6.03</v>
      </c>
      <c r="L21" s="20">
        <v>5.71</v>
      </c>
      <c r="M21" s="20">
        <v>5.14</v>
      </c>
      <c r="N21" s="20">
        <f t="shared" si="22"/>
        <v>5.626666666666666</v>
      </c>
      <c r="O21" s="20">
        <v>4.97</v>
      </c>
      <c r="P21" s="20">
        <v>5.49</v>
      </c>
      <c r="Q21" s="20">
        <v>5.68</v>
      </c>
      <c r="R21" s="20">
        <f t="shared" si="23"/>
        <v>5.38</v>
      </c>
      <c r="S21" s="20">
        <v>4.27</v>
      </c>
      <c r="T21" s="20">
        <v>6.19</v>
      </c>
      <c r="U21" s="20">
        <v>5.96</v>
      </c>
      <c r="V21" s="20">
        <f t="shared" si="24"/>
        <v>5.473333333333334</v>
      </c>
      <c r="W21" s="20">
        <v>5.48</v>
      </c>
      <c r="X21" s="20">
        <v>5.11</v>
      </c>
      <c r="Y21" s="20">
        <v>4.96</v>
      </c>
      <c r="Z21" s="20">
        <f t="shared" si="25"/>
        <v>5.183333333333334</v>
      </c>
      <c r="AA21" s="20">
        <v>6.77</v>
      </c>
      <c r="AB21" s="20">
        <v>6.18</v>
      </c>
      <c r="AC21" s="20">
        <v>6.14</v>
      </c>
      <c r="AD21" s="20">
        <f t="shared" si="26"/>
        <v>6.363333333333333</v>
      </c>
      <c r="AE21" s="20">
        <v>6.02</v>
      </c>
      <c r="AF21" s="20">
        <v>6.59</v>
      </c>
      <c r="AG21" s="20">
        <v>5.97</v>
      </c>
      <c r="AH21" s="20">
        <f t="shared" si="27"/>
        <v>6.1933333333333325</v>
      </c>
      <c r="AI21" s="20">
        <v>4.46</v>
      </c>
      <c r="AJ21" s="20">
        <v>4.86</v>
      </c>
      <c r="AK21" s="20">
        <v>4.12</v>
      </c>
      <c r="AL21" s="20">
        <f t="shared" si="28"/>
        <v>4.48</v>
      </c>
      <c r="AM21" s="20">
        <v>6.02</v>
      </c>
      <c r="AN21" s="20">
        <v>5.87</v>
      </c>
      <c r="AO21" s="20">
        <v>5.11</v>
      </c>
      <c r="AP21" s="20">
        <f t="shared" si="29"/>
        <v>5.666666666666667</v>
      </c>
      <c r="AQ21" s="20">
        <v>5.96</v>
      </c>
      <c r="AR21" s="20">
        <v>6.05</v>
      </c>
      <c r="AS21" s="20">
        <v>5.63</v>
      </c>
      <c r="AT21" s="20">
        <f t="shared" si="30"/>
        <v>5.88</v>
      </c>
      <c r="AU21" s="20">
        <v>4.18</v>
      </c>
      <c r="AV21" s="20">
        <v>3.5</v>
      </c>
      <c r="AW21" s="20">
        <v>3.4</v>
      </c>
      <c r="AX21" s="20">
        <f t="shared" si="31"/>
        <v>3.6933333333333334</v>
      </c>
      <c r="AY21" s="20">
        <v>5.31</v>
      </c>
      <c r="AZ21" s="20">
        <v>4.55</v>
      </c>
      <c r="BA21" s="20">
        <v>4.58</v>
      </c>
      <c r="BB21" s="20">
        <f t="shared" si="32"/>
        <v>4.8133333333333335</v>
      </c>
      <c r="BC21" s="20">
        <v>3.91</v>
      </c>
      <c r="BD21" s="20">
        <v>4.56</v>
      </c>
      <c r="BE21" s="20">
        <v>4.1</v>
      </c>
      <c r="BF21" s="20">
        <f t="shared" si="33"/>
        <v>4.1899999999999995</v>
      </c>
      <c r="BG21" s="20">
        <v>6.16</v>
      </c>
      <c r="BH21" s="20">
        <v>5.77</v>
      </c>
      <c r="BI21" s="20">
        <v>5.12</v>
      </c>
      <c r="BJ21" s="20">
        <f t="shared" si="34"/>
        <v>5.683333333333334</v>
      </c>
      <c r="BK21" s="20">
        <v>5.67</v>
      </c>
      <c r="BL21" s="20">
        <v>5.74</v>
      </c>
      <c r="BM21" s="20">
        <v>4.73</v>
      </c>
      <c r="BN21" s="20">
        <f t="shared" si="35"/>
        <v>5.38</v>
      </c>
      <c r="BO21" s="20">
        <v>5.91</v>
      </c>
      <c r="BP21" s="20">
        <v>5.39</v>
      </c>
      <c r="BQ21" s="20">
        <v>4.38</v>
      </c>
      <c r="BR21" s="20">
        <f t="shared" si="36"/>
        <v>5.226666666666667</v>
      </c>
      <c r="BS21" s="20">
        <v>7.39</v>
      </c>
      <c r="BT21" s="20">
        <v>7</v>
      </c>
      <c r="BU21" s="20">
        <v>6.91</v>
      </c>
      <c r="BV21" s="20">
        <f t="shared" si="37"/>
        <v>7.1000000000000005</v>
      </c>
      <c r="BW21" s="20">
        <v>6.29</v>
      </c>
      <c r="BX21" s="20">
        <v>5.92</v>
      </c>
      <c r="BY21" s="20">
        <v>5.53</v>
      </c>
      <c r="BZ21" s="20">
        <f t="shared" si="38"/>
        <v>5.913333333333334</v>
      </c>
      <c r="CA21" s="20">
        <v>5.75</v>
      </c>
      <c r="CB21" s="20">
        <v>5.95</v>
      </c>
      <c r="CC21" s="20">
        <v>5.76</v>
      </c>
      <c r="CD21" s="20">
        <f t="shared" si="39"/>
        <v>5.82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</row>
    <row r="22" spans="1:102" ht="14.25">
      <c r="A22" s="94"/>
      <c r="B22" s="7" t="s">
        <v>20</v>
      </c>
      <c r="C22" s="20">
        <v>3.7</v>
      </c>
      <c r="D22" s="20">
        <v>2.9</v>
      </c>
      <c r="E22" s="20">
        <v>2.4</v>
      </c>
      <c r="F22" s="52">
        <f t="shared" si="20"/>
        <v>3</v>
      </c>
      <c r="G22" s="20">
        <v>4.2415140451263165</v>
      </c>
      <c r="H22" s="20">
        <v>4.324680987187617</v>
      </c>
      <c r="I22" s="20">
        <v>4.4910148713102185</v>
      </c>
      <c r="J22" s="20">
        <f t="shared" si="21"/>
        <v>4.35240330120805</v>
      </c>
      <c r="K22" s="20">
        <v>5.2</v>
      </c>
      <c r="L22" s="20">
        <v>2.6</v>
      </c>
      <c r="M22" s="20">
        <v>4.6</v>
      </c>
      <c r="N22" s="20">
        <f t="shared" si="22"/>
        <v>4.133333333333334</v>
      </c>
      <c r="O22" s="20">
        <v>4.1</v>
      </c>
      <c r="P22" s="20">
        <v>3</v>
      </c>
      <c r="Q22" s="20">
        <v>3.8</v>
      </c>
      <c r="R22" s="20">
        <f t="shared" si="23"/>
        <v>3.633333333333333</v>
      </c>
      <c r="S22" s="20">
        <v>3.8341675478810675</v>
      </c>
      <c r="T22" s="20">
        <v>3.6164259669285412</v>
      </c>
      <c r="U22" s="20">
        <v>3.4993558775365496</v>
      </c>
      <c r="V22" s="20">
        <f t="shared" si="24"/>
        <v>3.649983130782053</v>
      </c>
      <c r="W22" s="20">
        <v>5.5</v>
      </c>
      <c r="X22" s="20">
        <v>5</v>
      </c>
      <c r="Y22" s="20">
        <v>6.6</v>
      </c>
      <c r="Z22" s="20">
        <f t="shared" si="25"/>
        <v>5.7</v>
      </c>
      <c r="AA22" s="20">
        <v>4.4</v>
      </c>
      <c r="AB22" s="20">
        <v>3.1</v>
      </c>
      <c r="AC22" s="20">
        <v>4.4</v>
      </c>
      <c r="AD22" s="20">
        <f t="shared" si="26"/>
        <v>3.966666666666667</v>
      </c>
      <c r="AE22" s="20">
        <v>4.7</v>
      </c>
      <c r="AF22" s="20">
        <v>4.2</v>
      </c>
      <c r="AG22" s="20">
        <v>3.8</v>
      </c>
      <c r="AH22" s="20">
        <f t="shared" si="27"/>
        <v>4.233333333333333</v>
      </c>
      <c r="AI22" s="20">
        <v>4.406116964295604</v>
      </c>
      <c r="AJ22" s="20">
        <v>3.90107879790002</v>
      </c>
      <c r="AK22" s="20">
        <v>3.180812102568719</v>
      </c>
      <c r="AL22" s="20">
        <f t="shared" si="28"/>
        <v>3.8293359549214476</v>
      </c>
      <c r="AM22" s="20">
        <v>4.9</v>
      </c>
      <c r="AN22" s="20">
        <v>2.1</v>
      </c>
      <c r="AO22" s="20">
        <v>5.8</v>
      </c>
      <c r="AP22" s="20">
        <f t="shared" si="29"/>
        <v>4.266666666666667</v>
      </c>
      <c r="AQ22" s="20">
        <v>3.8997925025925495</v>
      </c>
      <c r="AR22" s="20">
        <v>4.683035834951205</v>
      </c>
      <c r="AS22" s="20">
        <v>4.066748058228461</v>
      </c>
      <c r="AT22" s="20">
        <f t="shared" si="30"/>
        <v>4.216525465257406</v>
      </c>
      <c r="AU22" s="20">
        <v>3.1</v>
      </c>
      <c r="AV22" s="20">
        <v>3.2</v>
      </c>
      <c r="AW22" s="20">
        <v>3.3</v>
      </c>
      <c r="AX22" s="20">
        <f t="shared" si="31"/>
        <v>3.2000000000000006</v>
      </c>
      <c r="AY22" s="20">
        <v>2.7</v>
      </c>
      <c r="AZ22" s="20">
        <v>3.1</v>
      </c>
      <c r="BA22" s="20">
        <v>4.8</v>
      </c>
      <c r="BB22" s="20">
        <f t="shared" si="32"/>
        <v>3.5333333333333337</v>
      </c>
      <c r="BC22" s="20">
        <v>4</v>
      </c>
      <c r="BD22" s="20">
        <v>2.9</v>
      </c>
      <c r="BE22" s="20">
        <v>4.5</v>
      </c>
      <c r="BF22" s="20">
        <f t="shared" si="33"/>
        <v>3.8000000000000003</v>
      </c>
      <c r="BG22" s="20">
        <v>5</v>
      </c>
      <c r="BH22" s="20">
        <v>5</v>
      </c>
      <c r="BI22" s="20">
        <v>6.5</v>
      </c>
      <c r="BJ22" s="20">
        <f t="shared" si="34"/>
        <v>5.5</v>
      </c>
      <c r="BK22" s="20">
        <v>4.6</v>
      </c>
      <c r="BL22" s="20">
        <v>5.4</v>
      </c>
      <c r="BM22" s="20">
        <v>6.3</v>
      </c>
      <c r="BN22" s="20">
        <f t="shared" si="35"/>
        <v>5.433333333333334</v>
      </c>
      <c r="BO22" s="20">
        <v>3.8</v>
      </c>
      <c r="BP22" s="20">
        <v>10.7</v>
      </c>
      <c r="BQ22" s="20">
        <v>2.5</v>
      </c>
      <c r="BR22" s="20">
        <f t="shared" si="36"/>
        <v>5.666666666666667</v>
      </c>
      <c r="BS22" s="20">
        <v>5.8</v>
      </c>
      <c r="BT22" s="20">
        <v>4.8</v>
      </c>
      <c r="BU22" s="20">
        <v>5.6</v>
      </c>
      <c r="BV22" s="20">
        <f t="shared" si="37"/>
        <v>5.3999999999999995</v>
      </c>
      <c r="BW22" s="20">
        <v>3.3</v>
      </c>
      <c r="BX22" s="20">
        <v>3.2</v>
      </c>
      <c r="BY22" s="20">
        <v>3.25</v>
      </c>
      <c r="BZ22" s="20">
        <f t="shared" si="38"/>
        <v>3.25</v>
      </c>
      <c r="CA22" s="20">
        <v>4.2</v>
      </c>
      <c r="CB22" s="20">
        <v>4.1</v>
      </c>
      <c r="CC22" s="20">
        <v>3.8</v>
      </c>
      <c r="CD22" s="20">
        <f t="shared" si="39"/>
        <v>4.033333333333334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</row>
    <row r="23" spans="1:102" ht="14.25">
      <c r="A23" s="94"/>
      <c r="B23" s="7" t="s">
        <v>21</v>
      </c>
      <c r="C23" s="20">
        <v>3.331821499129486</v>
      </c>
      <c r="D23" s="20">
        <v>3.5416270892242387</v>
      </c>
      <c r="E23" s="20">
        <v>3.140237987637012</v>
      </c>
      <c r="F23" s="52">
        <f t="shared" si="20"/>
        <v>3.337895525330245</v>
      </c>
      <c r="G23" s="20">
        <v>4.54059760534213</v>
      </c>
      <c r="H23" s="20">
        <v>3.58828699007515</v>
      </c>
      <c r="I23" s="20">
        <v>3.708468850986758</v>
      </c>
      <c r="J23" s="20">
        <f t="shared" si="21"/>
        <v>3.945784482134679</v>
      </c>
      <c r="K23" s="25">
        <v>4.844961240310078</v>
      </c>
      <c r="L23" s="25">
        <v>4.22577519379845</v>
      </c>
      <c r="M23" s="25">
        <v>4.343453919035315</v>
      </c>
      <c r="N23" s="20">
        <f t="shared" si="22"/>
        <v>4.471396784381281</v>
      </c>
      <c r="O23" s="20">
        <v>4.138249636203269</v>
      </c>
      <c r="P23" s="20">
        <v>4.238183466200422</v>
      </c>
      <c r="Q23" s="20">
        <v>3.771545666185707</v>
      </c>
      <c r="R23" s="20">
        <f t="shared" si="23"/>
        <v>4.0493262561964665</v>
      </c>
      <c r="S23" s="25">
        <v>4.5012919896640815</v>
      </c>
      <c r="T23" s="25">
        <v>4.4339470284237725</v>
      </c>
      <c r="U23" s="25">
        <v>4.021317829457364</v>
      </c>
      <c r="V23" s="20">
        <f t="shared" si="24"/>
        <v>4.318852282515073</v>
      </c>
      <c r="W23" s="25">
        <v>5.062984496124031</v>
      </c>
      <c r="X23" s="25">
        <v>4.323643410852712</v>
      </c>
      <c r="Y23" s="25">
        <v>4.568475452196382</v>
      </c>
      <c r="Z23" s="20">
        <f t="shared" si="25"/>
        <v>4.651701119724375</v>
      </c>
      <c r="AA23" s="25">
        <v>2.782299741602067</v>
      </c>
      <c r="AB23" s="25">
        <v>2.2982342807924203</v>
      </c>
      <c r="AC23" s="25">
        <v>2.5172265288544353</v>
      </c>
      <c r="AD23" s="20">
        <f t="shared" si="26"/>
        <v>2.532586850416308</v>
      </c>
      <c r="AE23" s="25">
        <v>2.3578811369509043</v>
      </c>
      <c r="AF23" s="25">
        <v>2.037037037037037</v>
      </c>
      <c r="AG23" s="25">
        <v>2.7537144702842378</v>
      </c>
      <c r="AH23" s="20">
        <f t="shared" si="27"/>
        <v>2.3828775480907263</v>
      </c>
      <c r="AI23" s="25">
        <v>4.194875107665805</v>
      </c>
      <c r="AJ23" s="25">
        <v>4.0953919035314374</v>
      </c>
      <c r="AK23" s="25">
        <v>3.0676141257536607</v>
      </c>
      <c r="AL23" s="20">
        <f t="shared" si="28"/>
        <v>3.7859603789836345</v>
      </c>
      <c r="AM23" s="20">
        <v>3.489920682759428</v>
      </c>
      <c r="AN23" s="20">
        <v>3.53593898181524</v>
      </c>
      <c r="AO23" s="20">
        <v>3.5533355297847082</v>
      </c>
      <c r="AP23" s="20">
        <f t="shared" si="29"/>
        <v>3.5263983981197917</v>
      </c>
      <c r="AQ23" s="25">
        <v>3.505598621877692</v>
      </c>
      <c r="AR23" s="25">
        <v>3.195628768303187</v>
      </c>
      <c r="AS23" s="25">
        <v>3.5443583118001722</v>
      </c>
      <c r="AT23" s="20">
        <f t="shared" si="30"/>
        <v>3.4151952339936837</v>
      </c>
      <c r="AU23" s="20">
        <v>3.2169175751464234</v>
      </c>
      <c r="AV23" s="20">
        <v>3.575923561060563</v>
      </c>
      <c r="AW23" s="20">
        <v>3.4424918366012474</v>
      </c>
      <c r="AX23" s="20">
        <f t="shared" si="31"/>
        <v>3.4117776576027445</v>
      </c>
      <c r="AY23" s="25">
        <v>3.86046511627907</v>
      </c>
      <c r="AZ23" s="25">
        <v>3.55297157622739</v>
      </c>
      <c r="BA23" s="25">
        <v>2.347383720930232</v>
      </c>
      <c r="BB23" s="20">
        <f t="shared" si="32"/>
        <v>3.2536068044788973</v>
      </c>
      <c r="BC23" s="25">
        <v>3.782407407407407</v>
      </c>
      <c r="BD23" s="25">
        <v>3.6871770025839794</v>
      </c>
      <c r="BE23" s="25">
        <v>2.7002583979328163</v>
      </c>
      <c r="BF23" s="20">
        <f t="shared" si="33"/>
        <v>3.3899476026414006</v>
      </c>
      <c r="BG23" s="25">
        <v>5.342646425495262</v>
      </c>
      <c r="BH23" s="25">
        <v>3.882805770887167</v>
      </c>
      <c r="BI23" s="25">
        <v>3.746770025839793</v>
      </c>
      <c r="BJ23" s="20">
        <f t="shared" si="34"/>
        <v>4.3240740740740735</v>
      </c>
      <c r="BK23" s="25">
        <v>4.5811800172265285</v>
      </c>
      <c r="BL23" s="25">
        <v>4.468130921619294</v>
      </c>
      <c r="BM23" s="25">
        <v>4.642549526270457</v>
      </c>
      <c r="BN23" s="20">
        <f t="shared" si="35"/>
        <v>4.563953488372094</v>
      </c>
      <c r="BO23" s="25">
        <v>4.454780361757106</v>
      </c>
      <c r="BP23" s="25">
        <v>4.234496124031008</v>
      </c>
      <c r="BQ23" s="25">
        <v>4.558139534883722</v>
      </c>
      <c r="BR23" s="20">
        <f t="shared" si="36"/>
        <v>4.415805340223945</v>
      </c>
      <c r="BS23" s="25">
        <v>4.926787252368648</v>
      </c>
      <c r="BT23" s="25">
        <v>5.093023255813954</v>
      </c>
      <c r="BU23" s="25">
        <v>4.595068906115418</v>
      </c>
      <c r="BV23" s="20">
        <f t="shared" si="37"/>
        <v>4.871626471432673</v>
      </c>
      <c r="BW23" s="20">
        <v>3.9089076812509544</v>
      </c>
      <c r="BX23" s="20">
        <v>4.1669564761314115</v>
      </c>
      <c r="BY23" s="20">
        <v>3.7221968139814114</v>
      </c>
      <c r="BZ23" s="20">
        <f t="shared" si="38"/>
        <v>3.932686990454593</v>
      </c>
      <c r="CA23" s="25">
        <v>3.3062015503875966</v>
      </c>
      <c r="CB23" s="25">
        <v>3.214793281653747</v>
      </c>
      <c r="CC23" s="25">
        <v>3.510335917312661</v>
      </c>
      <c r="CD23" s="20">
        <f t="shared" si="39"/>
        <v>3.343776916451335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</row>
    <row r="24" spans="1:102" ht="14.25">
      <c r="A24" s="94"/>
      <c r="B24" s="7" t="s">
        <v>22</v>
      </c>
      <c r="C24" s="20">
        <v>4.55</v>
      </c>
      <c r="D24" s="20">
        <v>4.45</v>
      </c>
      <c r="E24" s="20">
        <v>4.35</v>
      </c>
      <c r="F24" s="52">
        <f t="shared" si="20"/>
        <v>4.45</v>
      </c>
      <c r="G24" s="20">
        <v>3.45</v>
      </c>
      <c r="H24" s="20">
        <v>3.95</v>
      </c>
      <c r="I24" s="20">
        <v>3.9</v>
      </c>
      <c r="J24" s="20">
        <f t="shared" si="21"/>
        <v>3.766666666666667</v>
      </c>
      <c r="K24" s="20">
        <v>5.85</v>
      </c>
      <c r="L24" s="20">
        <v>5.95</v>
      </c>
      <c r="M24" s="20">
        <v>5.9</v>
      </c>
      <c r="N24" s="20">
        <f t="shared" si="22"/>
        <v>5.900000000000001</v>
      </c>
      <c r="O24" s="20">
        <v>4.15</v>
      </c>
      <c r="P24" s="20">
        <v>4.25</v>
      </c>
      <c r="Q24" s="20">
        <v>4.35</v>
      </c>
      <c r="R24" s="20">
        <f t="shared" si="23"/>
        <v>4.25</v>
      </c>
      <c r="S24" s="20">
        <v>3.85</v>
      </c>
      <c r="T24" s="20">
        <v>3.65</v>
      </c>
      <c r="U24" s="20">
        <v>3.45</v>
      </c>
      <c r="V24" s="20">
        <f t="shared" si="24"/>
        <v>3.65</v>
      </c>
      <c r="W24" s="20">
        <v>5.55</v>
      </c>
      <c r="X24" s="20">
        <v>5.45</v>
      </c>
      <c r="Y24" s="20">
        <v>5.55</v>
      </c>
      <c r="Z24" s="20">
        <f t="shared" si="25"/>
        <v>5.516666666666667</v>
      </c>
      <c r="AA24" s="20">
        <v>4.25</v>
      </c>
      <c r="AB24" s="20">
        <v>4.15</v>
      </c>
      <c r="AC24" s="20">
        <v>4.29</v>
      </c>
      <c r="AD24" s="20">
        <f t="shared" si="26"/>
        <v>4.23</v>
      </c>
      <c r="AE24" s="20">
        <v>5.45</v>
      </c>
      <c r="AF24" s="20">
        <v>5.3</v>
      </c>
      <c r="AG24" s="20">
        <v>5.45</v>
      </c>
      <c r="AH24" s="20">
        <f t="shared" si="27"/>
        <v>5.3999999999999995</v>
      </c>
      <c r="AI24" s="20">
        <v>4.35</v>
      </c>
      <c r="AJ24" s="20">
        <v>4.25</v>
      </c>
      <c r="AK24" s="20">
        <v>4.38</v>
      </c>
      <c r="AL24" s="20">
        <f t="shared" si="28"/>
        <v>4.326666666666667</v>
      </c>
      <c r="AM24" s="20">
        <v>4.42</v>
      </c>
      <c r="AN24" s="20">
        <v>4.25</v>
      </c>
      <c r="AO24" s="20">
        <v>4.25</v>
      </c>
      <c r="AP24" s="20">
        <f t="shared" si="29"/>
        <v>4.306666666666667</v>
      </c>
      <c r="AQ24" s="20">
        <v>4.65</v>
      </c>
      <c r="AR24" s="20">
        <v>4.55</v>
      </c>
      <c r="AS24" s="20">
        <v>4.65</v>
      </c>
      <c r="AT24" s="20">
        <f t="shared" si="30"/>
        <v>4.616666666666666</v>
      </c>
      <c r="AU24" s="20">
        <v>4.85</v>
      </c>
      <c r="AV24" s="20">
        <v>4.7</v>
      </c>
      <c r="AW24" s="20">
        <v>4.75</v>
      </c>
      <c r="AX24" s="20">
        <f t="shared" si="31"/>
        <v>4.766666666666667</v>
      </c>
      <c r="AY24" s="20">
        <v>4.49</v>
      </c>
      <c r="AZ24" s="20">
        <v>4.35</v>
      </c>
      <c r="BA24" s="20">
        <v>4.45</v>
      </c>
      <c r="BB24" s="20">
        <f t="shared" si="32"/>
        <v>4.43</v>
      </c>
      <c r="BC24" s="20">
        <v>4.92</v>
      </c>
      <c r="BD24" s="20">
        <v>4.75</v>
      </c>
      <c r="BE24" s="20">
        <v>4.85</v>
      </c>
      <c r="BF24" s="20">
        <f t="shared" si="33"/>
        <v>4.84</v>
      </c>
      <c r="BG24" s="20">
        <v>3.85</v>
      </c>
      <c r="BH24" s="20">
        <v>4.85</v>
      </c>
      <c r="BI24" s="20">
        <v>4.95</v>
      </c>
      <c r="BJ24" s="20">
        <f t="shared" si="34"/>
        <v>4.55</v>
      </c>
      <c r="BK24" s="20">
        <v>5.25</v>
      </c>
      <c r="BL24" s="20">
        <v>5.15</v>
      </c>
      <c r="BM24" s="20">
        <v>5.15</v>
      </c>
      <c r="BN24" s="20">
        <f t="shared" si="35"/>
        <v>5.183333333333334</v>
      </c>
      <c r="BO24" s="20">
        <v>6.55</v>
      </c>
      <c r="BP24" s="20">
        <v>6.35</v>
      </c>
      <c r="BQ24" s="20">
        <v>6.25</v>
      </c>
      <c r="BR24" s="20">
        <f t="shared" si="36"/>
        <v>6.383333333333333</v>
      </c>
      <c r="BS24" s="20">
        <v>6.85</v>
      </c>
      <c r="BT24" s="20">
        <v>6.65</v>
      </c>
      <c r="BU24" s="20">
        <v>6.55</v>
      </c>
      <c r="BV24" s="20">
        <f t="shared" si="37"/>
        <v>6.683333333333334</v>
      </c>
      <c r="BW24" s="20">
        <v>4.55</v>
      </c>
      <c r="BX24" s="20">
        <v>4.35</v>
      </c>
      <c r="BY24" s="20">
        <v>4.25</v>
      </c>
      <c r="BZ24" s="20">
        <f t="shared" si="38"/>
        <v>4.383333333333333</v>
      </c>
      <c r="CA24" s="20">
        <v>4.65</v>
      </c>
      <c r="CB24" s="20">
        <v>4.45</v>
      </c>
      <c r="CC24" s="20">
        <v>4.35</v>
      </c>
      <c r="CD24" s="20">
        <f t="shared" si="39"/>
        <v>4.483333333333333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</row>
    <row r="25" spans="1:102" ht="14.25">
      <c r="A25" s="94"/>
      <c r="B25" s="7" t="s">
        <v>29</v>
      </c>
      <c r="C25" s="20"/>
      <c r="D25" s="20"/>
      <c r="E25" s="20"/>
      <c r="F25" s="5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ht="14.25">
      <c r="A26" s="7"/>
      <c r="B26" s="7"/>
      <c r="C26" s="93" t="s">
        <v>32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</row>
    <row r="27" spans="1:102" ht="14.25">
      <c r="A27" s="94" t="s">
        <v>28</v>
      </c>
      <c r="B27" s="94" t="s">
        <v>31</v>
      </c>
      <c r="C27" s="99" t="s">
        <v>0</v>
      </c>
      <c r="D27" s="99"/>
      <c r="E27" s="99"/>
      <c r="F27" s="54"/>
      <c r="G27" s="99" t="s">
        <v>1</v>
      </c>
      <c r="H27" s="99"/>
      <c r="I27" s="99"/>
      <c r="J27" s="25"/>
      <c r="K27" s="99" t="s">
        <v>2</v>
      </c>
      <c r="L27" s="99"/>
      <c r="M27" s="99"/>
      <c r="N27" s="25"/>
      <c r="O27" s="99" t="s">
        <v>3</v>
      </c>
      <c r="P27" s="99"/>
      <c r="Q27" s="99"/>
      <c r="R27" s="25"/>
      <c r="S27" s="99" t="s">
        <v>4</v>
      </c>
      <c r="T27" s="99"/>
      <c r="U27" s="99"/>
      <c r="V27" s="25"/>
      <c r="W27" s="99" t="s">
        <v>5</v>
      </c>
      <c r="X27" s="99"/>
      <c r="Y27" s="99"/>
      <c r="Z27" s="25"/>
      <c r="AA27" s="99" t="s">
        <v>6</v>
      </c>
      <c r="AB27" s="99"/>
      <c r="AC27" s="99"/>
      <c r="AD27" s="25"/>
      <c r="AE27" s="99" t="s">
        <v>7</v>
      </c>
      <c r="AF27" s="99"/>
      <c r="AG27" s="99"/>
      <c r="AH27" s="25"/>
      <c r="AI27" s="99" t="s">
        <v>8</v>
      </c>
      <c r="AJ27" s="99"/>
      <c r="AK27" s="99"/>
      <c r="AL27" s="25"/>
      <c r="AM27" s="99" t="s">
        <v>9</v>
      </c>
      <c r="AN27" s="99"/>
      <c r="AO27" s="99"/>
      <c r="AP27" s="25"/>
      <c r="AQ27" s="99" t="s">
        <v>10</v>
      </c>
      <c r="AR27" s="99"/>
      <c r="AS27" s="99"/>
      <c r="AT27" s="99"/>
      <c r="AU27" s="99" t="s">
        <v>11</v>
      </c>
      <c r="AV27" s="99"/>
      <c r="AW27" s="99"/>
      <c r="AX27" s="25"/>
      <c r="AY27" s="99" t="s">
        <v>12</v>
      </c>
      <c r="AZ27" s="99"/>
      <c r="BA27" s="99"/>
      <c r="BB27" s="25"/>
      <c r="BC27" s="99" t="s">
        <v>13</v>
      </c>
      <c r="BD27" s="99"/>
      <c r="BE27" s="99"/>
      <c r="BF27" s="25"/>
      <c r="BG27" s="99" t="s">
        <v>14</v>
      </c>
      <c r="BH27" s="99"/>
      <c r="BI27" s="99"/>
      <c r="BJ27" s="25"/>
      <c r="BK27" s="99" t="s">
        <v>23</v>
      </c>
      <c r="BL27" s="99"/>
      <c r="BM27" s="99"/>
      <c r="BN27" s="25"/>
      <c r="BO27" s="99" t="s">
        <v>24</v>
      </c>
      <c r="BP27" s="99"/>
      <c r="BQ27" s="99"/>
      <c r="BR27" s="25"/>
      <c r="BS27" s="99" t="s">
        <v>25</v>
      </c>
      <c r="BT27" s="99"/>
      <c r="BU27" s="99"/>
      <c r="BV27" s="99"/>
      <c r="BW27" s="99" t="s">
        <v>26</v>
      </c>
      <c r="BX27" s="99"/>
      <c r="BY27" s="99"/>
      <c r="BZ27" s="25"/>
      <c r="CA27" s="99" t="s">
        <v>27</v>
      </c>
      <c r="CB27" s="99"/>
      <c r="CC27" s="99"/>
      <c r="CD27" s="25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</row>
    <row r="28" spans="1:102" ht="14.25">
      <c r="A28" s="94"/>
      <c r="B28" s="94"/>
      <c r="C28" s="20"/>
      <c r="D28" s="20"/>
      <c r="E28" s="20"/>
      <c r="F28" s="54" t="s">
        <v>30</v>
      </c>
      <c r="G28" s="20"/>
      <c r="H28" s="20"/>
      <c r="I28" s="20"/>
      <c r="J28" s="25" t="s">
        <v>30</v>
      </c>
      <c r="K28" s="20"/>
      <c r="L28" s="20"/>
      <c r="M28" s="20"/>
      <c r="N28" s="25" t="s">
        <v>30</v>
      </c>
      <c r="O28" s="20"/>
      <c r="P28" s="20"/>
      <c r="Q28" s="20"/>
      <c r="R28" s="25" t="s">
        <v>30</v>
      </c>
      <c r="S28" s="20"/>
      <c r="T28" s="20"/>
      <c r="U28" s="20"/>
      <c r="V28" s="25" t="s">
        <v>30</v>
      </c>
      <c r="W28" s="20"/>
      <c r="X28" s="20"/>
      <c r="Y28" s="20"/>
      <c r="Z28" s="25" t="s">
        <v>30</v>
      </c>
      <c r="AA28" s="20"/>
      <c r="AB28" s="20"/>
      <c r="AC28" s="20"/>
      <c r="AD28" s="25" t="s">
        <v>30</v>
      </c>
      <c r="AE28" s="20"/>
      <c r="AF28" s="20"/>
      <c r="AG28" s="20"/>
      <c r="AH28" s="25" t="s">
        <v>30</v>
      </c>
      <c r="AI28" s="20"/>
      <c r="AJ28" s="20"/>
      <c r="AK28" s="20"/>
      <c r="AL28" s="25" t="s">
        <v>30</v>
      </c>
      <c r="AM28" s="20"/>
      <c r="AN28" s="20"/>
      <c r="AO28" s="20"/>
      <c r="AP28" s="25" t="s">
        <v>30</v>
      </c>
      <c r="AQ28" s="20"/>
      <c r="AR28" s="20"/>
      <c r="AS28" s="20"/>
      <c r="AT28" s="20" t="s">
        <v>30</v>
      </c>
      <c r="AU28" s="20"/>
      <c r="AV28" s="20"/>
      <c r="AW28" s="20"/>
      <c r="AX28" s="25" t="s">
        <v>30</v>
      </c>
      <c r="AY28" s="20"/>
      <c r="AZ28" s="20"/>
      <c r="BA28" s="20"/>
      <c r="BB28" s="25" t="s">
        <v>30</v>
      </c>
      <c r="BC28" s="20"/>
      <c r="BD28" s="20"/>
      <c r="BE28" s="20"/>
      <c r="BF28" s="25" t="s">
        <v>30</v>
      </c>
      <c r="BG28" s="20"/>
      <c r="BH28" s="20"/>
      <c r="BI28" s="20"/>
      <c r="BJ28" s="25" t="s">
        <v>30</v>
      </c>
      <c r="BK28" s="20"/>
      <c r="BL28" s="20"/>
      <c r="BM28" s="20"/>
      <c r="BN28" s="25" t="s">
        <v>30</v>
      </c>
      <c r="BO28" s="20"/>
      <c r="BP28" s="20"/>
      <c r="BQ28" s="20"/>
      <c r="BR28" s="25" t="s">
        <v>30</v>
      </c>
      <c r="BS28" s="20"/>
      <c r="BT28" s="20"/>
      <c r="BU28" s="20"/>
      <c r="BV28" s="20" t="s">
        <v>30</v>
      </c>
      <c r="BW28" s="20"/>
      <c r="BX28" s="20"/>
      <c r="BY28" s="20"/>
      <c r="BZ28" s="25" t="s">
        <v>30</v>
      </c>
      <c r="CA28" s="20"/>
      <c r="CB28" s="20"/>
      <c r="CC28" s="20"/>
      <c r="CD28" s="25" t="s">
        <v>30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ht="14.25">
      <c r="A29" s="94">
        <v>2004</v>
      </c>
      <c r="B29" s="7" t="s">
        <v>15</v>
      </c>
      <c r="C29" s="20">
        <v>4.69428488372093</v>
      </c>
      <c r="D29" s="20">
        <v>4.470372093023256</v>
      </c>
      <c r="E29" s="20">
        <v>5.127906976744187</v>
      </c>
      <c r="F29" s="52">
        <f>AVERAGE(C29:E29)</f>
        <v>4.764187984496124</v>
      </c>
      <c r="G29" s="20">
        <v>4.97486655549889</v>
      </c>
      <c r="H29" s="20">
        <v>4.157757075413129</v>
      </c>
      <c r="I29" s="20">
        <v>4.8608512792078535</v>
      </c>
      <c r="J29" s="20">
        <f>AVERAGE(G29:I29)</f>
        <v>4.664491636706624</v>
      </c>
      <c r="K29" s="20">
        <v>5.7441627906976755</v>
      </c>
      <c r="L29" s="20">
        <v>5.985593023255814</v>
      </c>
      <c r="M29" s="20">
        <v>4.47653488372093</v>
      </c>
      <c r="N29" s="20">
        <f>AVERAGE(K29:M29)</f>
        <v>5.402096899224806</v>
      </c>
      <c r="O29" s="20">
        <v>5.232924418604651</v>
      </c>
      <c r="P29" s="20">
        <v>5.152825581395349</v>
      </c>
      <c r="Q29" s="20">
        <v>5.020263433292533</v>
      </c>
      <c r="R29" s="20">
        <f>AVERAGE(O29:Q29)</f>
        <v>5.135337811097511</v>
      </c>
      <c r="S29" s="20">
        <v>3.0867209302325587</v>
      </c>
      <c r="T29" s="20">
        <v>1.1536511627906976</v>
      </c>
      <c r="U29" s="20">
        <v>2.0500783997938545</v>
      </c>
      <c r="V29" s="20">
        <f>AVERAGE(S29:U29)</f>
        <v>2.096816830939037</v>
      </c>
      <c r="W29" s="20">
        <v>5.354779069767442</v>
      </c>
      <c r="X29" s="20">
        <v>5.250306976744186</v>
      </c>
      <c r="Y29" s="20">
        <v>4.864837209302325</v>
      </c>
      <c r="Z29" s="20">
        <f>AVERAGE(W29:Y29)</f>
        <v>5.156641085271318</v>
      </c>
      <c r="AA29" s="20">
        <v>3.4057674418604655</v>
      </c>
      <c r="AB29" s="20">
        <v>3.5957848837209303</v>
      </c>
      <c r="AC29" s="20">
        <v>3.975941860465117</v>
      </c>
      <c r="AD29" s="20">
        <f>AVERAGE(AA29:AC29)</f>
        <v>3.659164728682171</v>
      </c>
      <c r="AE29" s="20">
        <v>4.621419198996677</v>
      </c>
      <c r="AF29" s="20">
        <v>4.260370824075062</v>
      </c>
      <c r="AG29" s="20">
        <v>4.241368278026555</v>
      </c>
      <c r="AH29" s="20">
        <f>AVERAGE(AE29:AG29)</f>
        <v>4.374386100366099</v>
      </c>
      <c r="AI29" s="20">
        <v>6.277151162790698</v>
      </c>
      <c r="AJ29" s="20">
        <v>5.186511627906977</v>
      </c>
      <c r="AK29" s="20">
        <v>4.776081395348837</v>
      </c>
      <c r="AL29" s="20">
        <f>AVERAGE(AI29:AK29)</f>
        <v>5.413248062015504</v>
      </c>
      <c r="AM29" s="20">
        <v>3.9929302325581393</v>
      </c>
      <c r="AN29" s="20">
        <v>1.7805232558139537</v>
      </c>
      <c r="AO29" s="20">
        <v>2.7236511627906976</v>
      </c>
      <c r="AP29" s="20">
        <f>AVERAGE(AM29:AO29)</f>
        <v>2.8323682170542632</v>
      </c>
      <c r="AQ29" s="20">
        <v>2.1846511627906975</v>
      </c>
      <c r="AR29" s="20">
        <v>5.367186046511628</v>
      </c>
      <c r="AS29" s="20">
        <v>3.5304069767441857</v>
      </c>
      <c r="AT29" s="20">
        <f>AVERAGE(AQ29:AS29)</f>
        <v>3.694081395348837</v>
      </c>
      <c r="AU29" s="20">
        <v>2.0980116279069767</v>
      </c>
      <c r="AV29" s="20">
        <v>1.2393084914320696</v>
      </c>
      <c r="AW29" s="20">
        <v>2.2466318089886887</v>
      </c>
      <c r="AX29" s="20">
        <f>AVERAGE(AU29:AW29)</f>
        <v>1.8613173094425786</v>
      </c>
      <c r="AY29" s="20">
        <v>4.4967906976744185</v>
      </c>
      <c r="AZ29" s="20">
        <v>2.2766744186046513</v>
      </c>
      <c r="BA29" s="20">
        <v>5.489319767441861</v>
      </c>
      <c r="BB29" s="20">
        <f>AVERAGE(AY29:BA29)</f>
        <v>4.087594961240311</v>
      </c>
      <c r="BC29" s="20">
        <v>3.686406976744186</v>
      </c>
      <c r="BD29" s="20">
        <v>3.5985872093023255</v>
      </c>
      <c r="BE29" s="20">
        <v>4.039313953488373</v>
      </c>
      <c r="BF29" s="20">
        <f>AVERAGE(BC29:BE29)</f>
        <v>3.7747693798449613</v>
      </c>
      <c r="BG29" s="20">
        <v>4.7663488372093035</v>
      </c>
      <c r="BH29" s="20">
        <v>4.774627906976744</v>
      </c>
      <c r="BI29" s="20">
        <v>4.892325581395349</v>
      </c>
      <c r="BJ29" s="20">
        <f>AVERAGE(BG29:BI29)</f>
        <v>4.811100775193799</v>
      </c>
      <c r="BK29" s="20">
        <v>4.9022790697674425</v>
      </c>
      <c r="BL29" s="20">
        <v>5.226362790697675</v>
      </c>
      <c r="BM29" s="20">
        <v>5.302976744186047</v>
      </c>
      <c r="BN29" s="20">
        <f>AVERAGE(BK29:BM29)</f>
        <v>5.143872868217055</v>
      </c>
      <c r="BO29" s="20">
        <v>4.673720930232558</v>
      </c>
      <c r="BP29" s="20">
        <v>4.816279069767442</v>
      </c>
      <c r="BQ29" s="20">
        <v>4.998790697674418</v>
      </c>
      <c r="BR29" s="20">
        <f>AVERAGE(BO29:BQ29)</f>
        <v>4.829596899224806</v>
      </c>
      <c r="BS29" s="20">
        <v>5.936773255813954</v>
      </c>
      <c r="BT29" s="20">
        <v>4.801069767441861</v>
      </c>
      <c r="BU29" s="20">
        <v>4.998790697674418</v>
      </c>
      <c r="BV29" s="20">
        <f>AVERAGE(BS29:BU29)</f>
        <v>5.245544573643411</v>
      </c>
      <c r="BW29" s="20">
        <v>3.6444244186046517</v>
      </c>
      <c r="BX29" s="20">
        <v>2.226926568943653</v>
      </c>
      <c r="BY29" s="20">
        <v>1.2973604651162791</v>
      </c>
      <c r="BZ29" s="20">
        <f>AVERAGE(BW29:BY29)</f>
        <v>2.3895704842215277</v>
      </c>
      <c r="CA29" s="20">
        <v>5.341395348837209</v>
      </c>
      <c r="CB29" s="20">
        <v>5.51875</v>
      </c>
      <c r="CC29" s="20">
        <v>5.270581395348837</v>
      </c>
      <c r="CD29" s="20">
        <f>AVERAGE(CA29:CC29)</f>
        <v>5.3769089147286815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</row>
    <row r="30" spans="1:102" ht="14.25">
      <c r="A30" s="94"/>
      <c r="B30" s="7" t="s">
        <v>16</v>
      </c>
      <c r="C30" s="20">
        <v>2.7906976744186047</v>
      </c>
      <c r="D30" s="20">
        <v>2.3255813953488373</v>
      </c>
      <c r="E30" s="20">
        <v>5.174418604651163</v>
      </c>
      <c r="F30" s="52">
        <f aca="true" t="shared" si="40" ref="F30:F36">AVERAGE(C30:E30)</f>
        <v>3.430232558139535</v>
      </c>
      <c r="G30" s="20">
        <v>5.395348837209302</v>
      </c>
      <c r="H30" s="20">
        <v>5.465116279069768</v>
      </c>
      <c r="I30" s="20">
        <v>5.116279069767443</v>
      </c>
      <c r="J30" s="20">
        <f aca="true" t="shared" si="41" ref="J30:J36">AVERAGE(G30:I30)</f>
        <v>5.325581395348838</v>
      </c>
      <c r="K30" s="20">
        <v>6.302325581395349</v>
      </c>
      <c r="L30" s="20">
        <v>5.046511627906977</v>
      </c>
      <c r="M30" s="20">
        <v>4.720930232558139</v>
      </c>
      <c r="N30" s="20">
        <f aca="true" t="shared" si="42" ref="N30:N36">AVERAGE(K30:M30)</f>
        <v>5.3565891472868215</v>
      </c>
      <c r="O30" s="20">
        <v>5.441860465116279</v>
      </c>
      <c r="P30" s="20">
        <v>5.232558139534884</v>
      </c>
      <c r="Q30" s="20">
        <v>5.348837209302325</v>
      </c>
      <c r="R30" s="20">
        <f aca="true" t="shared" si="43" ref="R30:R36">AVERAGE(O30:Q30)</f>
        <v>5.341085271317829</v>
      </c>
      <c r="S30" s="20">
        <v>7.209302325581396</v>
      </c>
      <c r="T30" s="20">
        <v>6.325581395348838</v>
      </c>
      <c r="U30" s="20">
        <v>5.930232558139535</v>
      </c>
      <c r="V30" s="20">
        <f aca="true" t="shared" si="44" ref="V30:V36">AVERAGE(S30:U30)</f>
        <v>6.488372093023256</v>
      </c>
      <c r="W30" s="20">
        <v>6.72093023255814</v>
      </c>
      <c r="X30" s="20">
        <v>6.220930232558139</v>
      </c>
      <c r="Y30" s="20">
        <v>5.6976744186046515</v>
      </c>
      <c r="Z30" s="20">
        <f aca="true" t="shared" si="45" ref="Z30:Z36">AVERAGE(W30:Y30)</f>
        <v>6.213178294573644</v>
      </c>
      <c r="AA30" s="20">
        <v>6.093023255813954</v>
      </c>
      <c r="AB30" s="20">
        <v>5.5813953488372094</v>
      </c>
      <c r="AC30" s="20">
        <v>4.930232558139536</v>
      </c>
      <c r="AD30" s="20">
        <f aca="true" t="shared" si="46" ref="AD30:AD36">AVERAGE(AA30:AC30)</f>
        <v>5.534883720930233</v>
      </c>
      <c r="AE30" s="20">
        <v>5.77906976744186</v>
      </c>
      <c r="AF30" s="20">
        <v>5.790697674418605</v>
      </c>
      <c r="AG30" s="20">
        <v>5.348837209302325</v>
      </c>
      <c r="AH30" s="20">
        <f aca="true" t="shared" si="47" ref="AH30:AH36">AVERAGE(AE30:AG30)</f>
        <v>5.6395348837209305</v>
      </c>
      <c r="AI30" s="20">
        <v>2.7906976744186047</v>
      </c>
      <c r="AJ30" s="20">
        <v>3.418604651162791</v>
      </c>
      <c r="AK30" s="20">
        <v>5.744186046511628</v>
      </c>
      <c r="AL30" s="20">
        <f aca="true" t="shared" si="48" ref="AL30:AL36">AVERAGE(AI30:AK30)</f>
        <v>3.9844961240310077</v>
      </c>
      <c r="AM30" s="20">
        <v>6.511627906976744</v>
      </c>
      <c r="AN30" s="20">
        <v>6.116279069767442</v>
      </c>
      <c r="AO30" s="20">
        <v>6.023255813953488</v>
      </c>
      <c r="AP30" s="20">
        <f aca="true" t="shared" si="49" ref="AP30:AP36">AVERAGE(AM30:AO30)</f>
        <v>6.217054263565892</v>
      </c>
      <c r="AQ30" s="20">
        <v>6.104651162790698</v>
      </c>
      <c r="AR30" s="20">
        <v>5.116279069767443</v>
      </c>
      <c r="AS30" s="20">
        <v>6.069767441860465</v>
      </c>
      <c r="AT30" s="20">
        <f aca="true" t="shared" si="50" ref="AT30:AT36">AVERAGE(AQ30:AS30)</f>
        <v>5.763565891472869</v>
      </c>
      <c r="AU30" s="20">
        <v>4.453488372093023</v>
      </c>
      <c r="AV30" s="20">
        <v>4.744186046511628</v>
      </c>
      <c r="AW30" s="20">
        <v>4.906976744186046</v>
      </c>
      <c r="AX30" s="20">
        <f aca="true" t="shared" si="51" ref="AX30:AX36">AVERAGE(AU30:AW30)</f>
        <v>4.7015503875969</v>
      </c>
      <c r="AY30" s="20">
        <v>6.430232558139536</v>
      </c>
      <c r="AZ30" s="20">
        <v>6.08139534883721</v>
      </c>
      <c r="BA30" s="20">
        <v>5.406976744186047</v>
      </c>
      <c r="BB30" s="20">
        <f aca="true" t="shared" si="52" ref="BB30:BB36">AVERAGE(AY30:BA30)</f>
        <v>5.9728682170542635</v>
      </c>
      <c r="BC30" s="20">
        <v>5.348837209302325</v>
      </c>
      <c r="BD30" s="20">
        <v>4.7558139534883725</v>
      </c>
      <c r="BE30" s="20">
        <v>5.430232558139535</v>
      </c>
      <c r="BF30" s="20">
        <f aca="true" t="shared" si="53" ref="BF30:BF36">AVERAGE(BC30:BE30)</f>
        <v>5.178294573643411</v>
      </c>
      <c r="BG30" s="20">
        <v>5.848837209302326</v>
      </c>
      <c r="BH30" s="20">
        <v>5.186046511627907</v>
      </c>
      <c r="BI30" s="20">
        <v>6.1395348837209305</v>
      </c>
      <c r="BJ30" s="20">
        <f aca="true" t="shared" si="54" ref="BJ30:BJ36">AVERAGE(BG30:BI30)</f>
        <v>5.724806201550389</v>
      </c>
      <c r="BK30" s="20">
        <v>4.383720930232559</v>
      </c>
      <c r="BL30" s="20">
        <v>4.232558139534884</v>
      </c>
      <c r="BM30" s="20">
        <v>4.558139534883721</v>
      </c>
      <c r="BN30" s="20">
        <f aca="true" t="shared" si="55" ref="BN30:BN36">AVERAGE(BK30:BM30)</f>
        <v>4.391472868217055</v>
      </c>
      <c r="BO30" s="20">
        <v>5.441860465116279</v>
      </c>
      <c r="BP30" s="20">
        <v>5.395348837209302</v>
      </c>
      <c r="BQ30" s="20">
        <v>5.744186046511628</v>
      </c>
      <c r="BR30" s="20">
        <f aca="true" t="shared" si="56" ref="BR30:BR36">AVERAGE(BO30:BQ30)</f>
        <v>5.5271317829457365</v>
      </c>
      <c r="BS30" s="20">
        <v>6.337209302325582</v>
      </c>
      <c r="BT30" s="20">
        <v>7.616279069767442</v>
      </c>
      <c r="BU30" s="20">
        <v>5.116279069767443</v>
      </c>
      <c r="BV30" s="20">
        <f aca="true" t="shared" si="57" ref="BV30:BV36">AVERAGE(BS30:BU30)</f>
        <v>6.356589147286822</v>
      </c>
      <c r="BW30" s="20">
        <v>5.395348837209302</v>
      </c>
      <c r="BX30" s="20">
        <v>6.86046511627907</v>
      </c>
      <c r="BY30" s="20">
        <v>5.465116279069768</v>
      </c>
      <c r="BZ30" s="20">
        <f aca="true" t="shared" si="58" ref="BZ30:BZ36">AVERAGE(BW30:BY30)</f>
        <v>5.906976744186046</v>
      </c>
      <c r="CA30" s="20">
        <v>5.965116279069767</v>
      </c>
      <c r="CB30" s="20">
        <v>5.372093023255815</v>
      </c>
      <c r="CC30" s="20">
        <v>5.953488372093024</v>
      </c>
      <c r="CD30" s="20">
        <f aca="true" t="shared" si="59" ref="CD30:CD36">AVERAGE(CA30:CC30)</f>
        <v>5.763565891472869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</row>
    <row r="31" spans="1:102" ht="14.25">
      <c r="A31" s="94"/>
      <c r="B31" s="7" t="s">
        <v>17</v>
      </c>
      <c r="C31" s="20">
        <v>4.017609302325582</v>
      </c>
      <c r="D31" s="20">
        <v>4.215366279069768</v>
      </c>
      <c r="E31" s="20">
        <v>4.532986046511628</v>
      </c>
      <c r="F31" s="52">
        <f t="shared" si="40"/>
        <v>4.255320542635659</v>
      </c>
      <c r="G31" s="20">
        <v>4.498758139534885</v>
      </c>
      <c r="H31" s="20">
        <v>4.428850000000001</v>
      </c>
      <c r="I31" s="20">
        <v>4.694525581395348</v>
      </c>
      <c r="J31" s="20">
        <f t="shared" si="41"/>
        <v>4.5407112403100784</v>
      </c>
      <c r="K31" s="20">
        <v>5.702761627906978</v>
      </c>
      <c r="L31" s="20">
        <v>5.105511627906976</v>
      </c>
      <c r="M31" s="20">
        <v>4.399472093023256</v>
      </c>
      <c r="N31" s="20">
        <f t="shared" si="42"/>
        <v>5.069248449612403</v>
      </c>
      <c r="O31" s="20">
        <v>4.6008720930232565</v>
      </c>
      <c r="P31" s="20">
        <v>4.092326744186047</v>
      </c>
      <c r="Q31" s="20">
        <v>4.648691860465116</v>
      </c>
      <c r="R31" s="20">
        <f t="shared" si="43"/>
        <v>4.447296899224806</v>
      </c>
      <c r="S31" s="20">
        <v>4.832546511627907</v>
      </c>
      <c r="T31" s="20">
        <v>5.139</v>
      </c>
      <c r="U31" s="20">
        <v>4.606172093023256</v>
      </c>
      <c r="V31" s="20">
        <f t="shared" si="44"/>
        <v>4.859239534883721</v>
      </c>
      <c r="W31" s="20">
        <v>4.807153488372093</v>
      </c>
      <c r="X31" s="20">
        <v>5.248151162790697</v>
      </c>
      <c r="Y31" s="20">
        <v>4.648691860465116</v>
      </c>
      <c r="Z31" s="20">
        <f t="shared" si="45"/>
        <v>4.901332170542635</v>
      </c>
      <c r="AA31" s="20">
        <v>5.264797674418604</v>
      </c>
      <c r="AB31" s="20">
        <v>4.813283720930233</v>
      </c>
      <c r="AC31" s="20">
        <v>4.094054651162791</v>
      </c>
      <c r="AD31" s="20">
        <f t="shared" si="46"/>
        <v>4.724045348837209</v>
      </c>
      <c r="AE31" s="20">
        <v>4.61123023255814</v>
      </c>
      <c r="AF31" s="20">
        <v>4.9067162790697685</v>
      </c>
      <c r="AG31" s="20">
        <v>4.094054651162791</v>
      </c>
      <c r="AH31" s="20">
        <f t="shared" si="47"/>
        <v>4.537333720930233</v>
      </c>
      <c r="AI31" s="20">
        <v>4.620537209302325</v>
      </c>
      <c r="AJ31" s="20">
        <v>4.457412790697675</v>
      </c>
      <c r="AK31" s="20">
        <v>4.268958139534884</v>
      </c>
      <c r="AL31" s="20">
        <f t="shared" si="48"/>
        <v>4.448969379844962</v>
      </c>
      <c r="AM31" s="20">
        <v>4.59293023255814</v>
      </c>
      <c r="AN31" s="20">
        <v>4.362041860465116</v>
      </c>
      <c r="AO31" s="20">
        <v>4.255046511627907</v>
      </c>
      <c r="AP31" s="20">
        <f t="shared" si="49"/>
        <v>4.40333953488372</v>
      </c>
      <c r="AQ31" s="20">
        <v>4.9067162790697685</v>
      </c>
      <c r="AR31" s="20">
        <v>4.281568604651163</v>
      </c>
      <c r="AS31" s="20">
        <v>5.038483720930233</v>
      </c>
      <c r="AT31" s="20">
        <f t="shared" si="50"/>
        <v>4.742256201550389</v>
      </c>
      <c r="AU31" s="20">
        <v>3.6095860465116276</v>
      </c>
      <c r="AV31" s="20">
        <v>3.538683720930233</v>
      </c>
      <c r="AW31" s="20">
        <v>3.4587558139534886</v>
      </c>
      <c r="AX31" s="20">
        <f t="shared" si="51"/>
        <v>3.535675193798449</v>
      </c>
      <c r="AY31" s="20">
        <v>4.271595348837209</v>
      </c>
      <c r="AZ31" s="20">
        <v>4.402447674418604</v>
      </c>
      <c r="BA31" s="20">
        <v>3.8317395348837215</v>
      </c>
      <c r="BB31" s="20">
        <f t="shared" si="52"/>
        <v>4.168594186046511</v>
      </c>
      <c r="BC31" s="20">
        <v>4.046672093023257</v>
      </c>
      <c r="BD31" s="20">
        <v>4.5688744186046515</v>
      </c>
      <c r="BE31" s="20">
        <v>5.081170930232558</v>
      </c>
      <c r="BF31" s="20">
        <f t="shared" si="53"/>
        <v>4.565572480620156</v>
      </c>
      <c r="BG31" s="20">
        <v>4.7489755813953485</v>
      </c>
      <c r="BH31" s="20">
        <v>4.933643023255814</v>
      </c>
      <c r="BI31" s="20">
        <v>4.611223255813953</v>
      </c>
      <c r="BJ31" s="20">
        <f t="shared" si="54"/>
        <v>4.764613953488372</v>
      </c>
      <c r="BK31" s="20">
        <v>4.495988372093023</v>
      </c>
      <c r="BL31" s="20">
        <v>4.22290465116279</v>
      </c>
      <c r="BM31" s="20">
        <v>5.247723255813954</v>
      </c>
      <c r="BN31" s="20">
        <f t="shared" si="55"/>
        <v>4.6555387596899225</v>
      </c>
      <c r="BO31" s="20">
        <v>5.199052325581395</v>
      </c>
      <c r="BP31" s="20">
        <v>5.304753488372093</v>
      </c>
      <c r="BQ31" s="20">
        <v>4.848855813953488</v>
      </c>
      <c r="BR31" s="20">
        <f t="shared" si="56"/>
        <v>5.117553875968992</v>
      </c>
      <c r="BS31" s="20">
        <v>5.117455813953488</v>
      </c>
      <c r="BT31" s="20">
        <v>5.417</v>
      </c>
      <c r="BU31" s="20">
        <v>6.337911627906976</v>
      </c>
      <c r="BV31" s="20">
        <f t="shared" si="57"/>
        <v>5.624122480620155</v>
      </c>
      <c r="BW31" s="20">
        <v>5.058388372093024</v>
      </c>
      <c r="BX31" s="20">
        <v>4.827102325581396</v>
      </c>
      <c r="BY31" s="20">
        <v>4.881823255813953</v>
      </c>
      <c r="BZ31" s="20">
        <f t="shared" si="58"/>
        <v>4.922437984496124</v>
      </c>
      <c r="CA31" s="20">
        <v>5.378009302325582</v>
      </c>
      <c r="CB31" s="20">
        <v>4.9473627906976745</v>
      </c>
      <c r="CC31" s="20">
        <v>4.58549069767442</v>
      </c>
      <c r="CD31" s="20">
        <f t="shared" si="59"/>
        <v>4.970287596899225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</row>
    <row r="32" spans="1:102" ht="14.25">
      <c r="A32" s="94"/>
      <c r="B32" s="7" t="s">
        <v>19</v>
      </c>
      <c r="C32" s="20">
        <v>4.213209302325581</v>
      </c>
      <c r="D32" s="20">
        <v>4.75</v>
      </c>
      <c r="E32" s="20">
        <v>3.944011627906977</v>
      </c>
      <c r="F32" s="52">
        <f t="shared" si="40"/>
        <v>4.302406976744186</v>
      </c>
      <c r="G32" s="20">
        <v>4.149627906976744</v>
      </c>
      <c r="H32" s="20">
        <v>4.466511627906977</v>
      </c>
      <c r="I32" s="20">
        <v>4.157209302325581</v>
      </c>
      <c r="J32" s="20">
        <f t="shared" si="41"/>
        <v>4.257782945736435</v>
      </c>
      <c r="K32" s="20">
        <v>3.922674418604651</v>
      </c>
      <c r="L32" s="20">
        <v>3.5406976744186047</v>
      </c>
      <c r="M32" s="20">
        <v>4.2195348837209306</v>
      </c>
      <c r="N32" s="20">
        <f t="shared" si="42"/>
        <v>3.8943023255813958</v>
      </c>
      <c r="O32" s="20">
        <v>2.5261627906976747</v>
      </c>
      <c r="P32" s="20">
        <v>4.268372093023257</v>
      </c>
      <c r="Q32" s="20">
        <v>3.658604651162791</v>
      </c>
      <c r="R32" s="20">
        <f t="shared" si="43"/>
        <v>3.484379844961241</v>
      </c>
      <c r="S32" s="20">
        <v>4.9056976744186045</v>
      </c>
      <c r="T32" s="20">
        <v>4.680232558139535</v>
      </c>
      <c r="U32" s="20">
        <v>5.126337209302325</v>
      </c>
      <c r="V32" s="20">
        <f t="shared" si="44"/>
        <v>4.904089147286822</v>
      </c>
      <c r="W32" s="20">
        <v>4.485593023255814</v>
      </c>
      <c r="X32" s="20">
        <v>4.53293023255814</v>
      </c>
      <c r="Y32" s="20">
        <v>4.27</v>
      </c>
      <c r="Z32" s="20">
        <f t="shared" si="45"/>
        <v>4.429507751937984</v>
      </c>
      <c r="AA32" s="20">
        <v>2.64</v>
      </c>
      <c r="AB32" s="20">
        <v>2.970813953488372</v>
      </c>
      <c r="AC32" s="20">
        <v>3.44053488372093</v>
      </c>
      <c r="AD32" s="20">
        <f t="shared" si="46"/>
        <v>3.0171162790697674</v>
      </c>
      <c r="AE32" s="20">
        <v>4.024674418604651</v>
      </c>
      <c r="AF32" s="20">
        <v>4.716860465116279</v>
      </c>
      <c r="AG32" s="20">
        <v>4.666220930232559</v>
      </c>
      <c r="AH32" s="20">
        <f t="shared" si="47"/>
        <v>4.469251937984496</v>
      </c>
      <c r="AI32" s="20">
        <v>3.9261046511627913</v>
      </c>
      <c r="AJ32" s="20">
        <v>3.4318023255813954</v>
      </c>
      <c r="AK32" s="20">
        <v>3.944011627906977</v>
      </c>
      <c r="AL32" s="20">
        <f t="shared" si="48"/>
        <v>3.767306201550388</v>
      </c>
      <c r="AM32" s="20">
        <v>5.36232558139535</v>
      </c>
      <c r="AN32" s="20">
        <v>4.629360465116279</v>
      </c>
      <c r="AO32" s="20">
        <v>3.4674418604651165</v>
      </c>
      <c r="AP32" s="20">
        <f t="shared" si="49"/>
        <v>4.486375968992248</v>
      </c>
      <c r="AQ32" s="20">
        <v>5.10603488372093</v>
      </c>
      <c r="AR32" s="20">
        <v>4.13813953488372</v>
      </c>
      <c r="AS32" s="20">
        <v>5.087209302325581</v>
      </c>
      <c r="AT32" s="20">
        <f t="shared" si="50"/>
        <v>4.777127906976744</v>
      </c>
      <c r="AU32" s="20">
        <v>4.531395348837209</v>
      </c>
      <c r="AV32" s="20">
        <v>3.5830232558139534</v>
      </c>
      <c r="AW32" s="20">
        <v>4.512093023255814</v>
      </c>
      <c r="AX32" s="20">
        <f t="shared" si="51"/>
        <v>4.208837209302325</v>
      </c>
      <c r="AY32" s="20">
        <v>4.1047674418604645</v>
      </c>
      <c r="AZ32" s="20">
        <v>4.275</v>
      </c>
      <c r="BA32" s="20">
        <v>3.8375581395348837</v>
      </c>
      <c r="BB32" s="20">
        <f t="shared" si="52"/>
        <v>4.0724418604651165</v>
      </c>
      <c r="BC32" s="20">
        <v>4.123837209302326</v>
      </c>
      <c r="BD32" s="20">
        <v>3.94</v>
      </c>
      <c r="BE32" s="20">
        <v>4.055813953488372</v>
      </c>
      <c r="BF32" s="20">
        <f t="shared" si="53"/>
        <v>4.039883720930233</v>
      </c>
      <c r="BG32" s="20">
        <v>3.55</v>
      </c>
      <c r="BH32" s="20">
        <v>3.6325581395348836</v>
      </c>
      <c r="BI32" s="20">
        <v>3.9767441860465116</v>
      </c>
      <c r="BJ32" s="20">
        <f t="shared" si="54"/>
        <v>3.719767441860465</v>
      </c>
      <c r="BK32" s="20">
        <v>3.3767441860465115</v>
      </c>
      <c r="BL32" s="20">
        <v>3.4830232558139533</v>
      </c>
      <c r="BM32" s="20">
        <v>3.8810930232558136</v>
      </c>
      <c r="BN32" s="20">
        <f t="shared" si="55"/>
        <v>3.580286821705426</v>
      </c>
      <c r="BO32" s="20">
        <v>4.605348837209301</v>
      </c>
      <c r="BP32" s="20">
        <v>3.7462790697674424</v>
      </c>
      <c r="BQ32" s="20">
        <v>4.4614651162790695</v>
      </c>
      <c r="BR32" s="20">
        <f t="shared" si="56"/>
        <v>4.271031007751938</v>
      </c>
      <c r="BS32" s="20">
        <v>5.0058139534883725</v>
      </c>
      <c r="BT32" s="20">
        <v>4.562790697674419</v>
      </c>
      <c r="BU32" s="20">
        <v>4.263488372093024</v>
      </c>
      <c r="BV32" s="20">
        <f t="shared" si="57"/>
        <v>4.6106976744186055</v>
      </c>
      <c r="BW32" s="20">
        <v>3.9968372093023254</v>
      </c>
      <c r="BX32" s="20">
        <v>3.716941860465116</v>
      </c>
      <c r="BY32" s="20">
        <v>3.7451162790697676</v>
      </c>
      <c r="BZ32" s="20">
        <f t="shared" si="58"/>
        <v>3.8196317829457365</v>
      </c>
      <c r="CA32" s="20">
        <v>5.191918604651163</v>
      </c>
      <c r="CB32" s="20">
        <v>4.866918604651162</v>
      </c>
      <c r="CC32" s="20">
        <v>4.772093023255814</v>
      </c>
      <c r="CD32" s="20">
        <f t="shared" si="59"/>
        <v>4.9436434108527125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</row>
    <row r="33" spans="1:102" ht="14.25">
      <c r="A33" s="94"/>
      <c r="B33" s="7" t="s">
        <v>18</v>
      </c>
      <c r="C33" s="20">
        <v>3.51</v>
      </c>
      <c r="D33" s="20">
        <v>4.03</v>
      </c>
      <c r="E33" s="20">
        <v>4.1</v>
      </c>
      <c r="F33" s="52">
        <f t="shared" si="40"/>
        <v>3.8800000000000003</v>
      </c>
      <c r="G33" s="20">
        <v>5.93</v>
      </c>
      <c r="H33" s="20">
        <v>4.55</v>
      </c>
      <c r="I33" s="20">
        <v>4.28</v>
      </c>
      <c r="J33" s="20">
        <f t="shared" si="41"/>
        <v>4.920000000000001</v>
      </c>
      <c r="K33" s="20">
        <v>5.4</v>
      </c>
      <c r="L33" s="20">
        <v>5.93</v>
      </c>
      <c r="M33" s="20">
        <v>5.22</v>
      </c>
      <c r="N33" s="20">
        <f t="shared" si="42"/>
        <v>5.516666666666667</v>
      </c>
      <c r="O33" s="20">
        <v>6.55</v>
      </c>
      <c r="P33" s="20">
        <v>6.61</v>
      </c>
      <c r="Q33" s="20">
        <v>6.47</v>
      </c>
      <c r="R33" s="20">
        <f t="shared" si="43"/>
        <v>6.543333333333333</v>
      </c>
      <c r="S33" s="20">
        <v>6.88</v>
      </c>
      <c r="T33" s="20">
        <v>6.43</v>
      </c>
      <c r="U33" s="20">
        <v>5.76</v>
      </c>
      <c r="V33" s="20">
        <f t="shared" si="44"/>
        <v>6.3566666666666665</v>
      </c>
      <c r="W33" s="20">
        <v>5.03</v>
      </c>
      <c r="X33" s="20">
        <v>4.97</v>
      </c>
      <c r="Y33" s="20">
        <v>4.76</v>
      </c>
      <c r="Z33" s="20">
        <f t="shared" si="45"/>
        <v>4.92</v>
      </c>
      <c r="AA33" s="20">
        <v>5.23</v>
      </c>
      <c r="AB33" s="20">
        <v>6.07</v>
      </c>
      <c r="AC33" s="20">
        <v>5</v>
      </c>
      <c r="AD33" s="20">
        <f t="shared" si="46"/>
        <v>5.433333333333334</v>
      </c>
      <c r="AE33" s="20">
        <v>5.06</v>
      </c>
      <c r="AF33" s="20">
        <v>5.36</v>
      </c>
      <c r="AG33" s="20">
        <v>5.47</v>
      </c>
      <c r="AH33" s="20">
        <f t="shared" si="47"/>
        <v>5.296666666666667</v>
      </c>
      <c r="AI33" s="20">
        <v>5.21</v>
      </c>
      <c r="AJ33" s="20">
        <v>5</v>
      </c>
      <c r="AK33" s="20">
        <v>4.41</v>
      </c>
      <c r="AL33" s="20">
        <f t="shared" si="48"/>
        <v>4.873333333333334</v>
      </c>
      <c r="AM33" s="20">
        <v>5.07</v>
      </c>
      <c r="AN33" s="20">
        <v>5.59</v>
      </c>
      <c r="AO33" s="20">
        <v>3.99</v>
      </c>
      <c r="AP33" s="20">
        <f t="shared" si="49"/>
        <v>4.883333333333334</v>
      </c>
      <c r="AQ33" s="20">
        <v>5.58</v>
      </c>
      <c r="AR33" s="20">
        <v>5.69</v>
      </c>
      <c r="AS33" s="20">
        <v>5.55</v>
      </c>
      <c r="AT33" s="20">
        <f t="shared" si="50"/>
        <v>5.6066666666666665</v>
      </c>
      <c r="AU33" s="20">
        <v>4.55</v>
      </c>
      <c r="AV33" s="20">
        <v>4.13</v>
      </c>
      <c r="AW33" s="20">
        <v>3.6</v>
      </c>
      <c r="AX33" s="20">
        <f t="shared" si="51"/>
        <v>4.093333333333333</v>
      </c>
      <c r="AY33" s="20">
        <v>6.23</v>
      </c>
      <c r="AZ33" s="20">
        <v>5.89</v>
      </c>
      <c r="BA33" s="20">
        <v>4.31</v>
      </c>
      <c r="BB33" s="20">
        <f t="shared" si="52"/>
        <v>5.476666666666667</v>
      </c>
      <c r="BC33" s="20">
        <v>5.49</v>
      </c>
      <c r="BD33" s="20">
        <v>5.8</v>
      </c>
      <c r="BE33" s="20">
        <v>5.13</v>
      </c>
      <c r="BF33" s="20">
        <f t="shared" si="53"/>
        <v>5.473333333333333</v>
      </c>
      <c r="BG33" s="20">
        <v>5.39</v>
      </c>
      <c r="BH33" s="20">
        <v>5.46</v>
      </c>
      <c r="BI33" s="20">
        <v>5.56</v>
      </c>
      <c r="BJ33" s="20">
        <f t="shared" si="54"/>
        <v>5.47</v>
      </c>
      <c r="BK33" s="20">
        <v>5.05</v>
      </c>
      <c r="BL33" s="20">
        <v>4.52</v>
      </c>
      <c r="BM33" s="20">
        <v>4.31</v>
      </c>
      <c r="BN33" s="20">
        <f t="shared" si="55"/>
        <v>4.626666666666666</v>
      </c>
      <c r="BO33" s="20">
        <v>4.52</v>
      </c>
      <c r="BP33" s="20">
        <v>4.56</v>
      </c>
      <c r="BQ33" s="20">
        <v>4.1</v>
      </c>
      <c r="BR33" s="20">
        <f t="shared" si="56"/>
        <v>4.393333333333333</v>
      </c>
      <c r="BS33" s="20">
        <v>6.65</v>
      </c>
      <c r="BT33" s="20">
        <v>5.59</v>
      </c>
      <c r="BU33" s="20">
        <v>7.03</v>
      </c>
      <c r="BV33" s="20">
        <f t="shared" si="57"/>
        <v>6.423333333333333</v>
      </c>
      <c r="BW33" s="20">
        <v>5.55</v>
      </c>
      <c r="BX33" s="20">
        <v>5.08</v>
      </c>
      <c r="BY33" s="20">
        <v>4.93</v>
      </c>
      <c r="BZ33" s="20">
        <f t="shared" si="58"/>
        <v>5.1866666666666665</v>
      </c>
      <c r="CA33" s="20">
        <v>6.2</v>
      </c>
      <c r="CB33" s="20">
        <v>5.62</v>
      </c>
      <c r="CC33" s="20">
        <v>4.87</v>
      </c>
      <c r="CD33" s="20">
        <f t="shared" si="59"/>
        <v>5.5633333333333335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</row>
    <row r="34" spans="1:102" ht="14.25">
      <c r="A34" s="94"/>
      <c r="B34" s="7" t="s">
        <v>20</v>
      </c>
      <c r="C34" s="20">
        <v>1.5276985760547976</v>
      </c>
      <c r="D34" s="20">
        <v>1.1099680658673874</v>
      </c>
      <c r="E34" s="20">
        <v>2.3485501004880853</v>
      </c>
      <c r="F34" s="52">
        <f t="shared" si="40"/>
        <v>1.6620722474700902</v>
      </c>
      <c r="G34" s="20">
        <v>2.5448554951903506</v>
      </c>
      <c r="H34" s="20">
        <v>2.594754622547024</v>
      </c>
      <c r="I34" s="20">
        <v>2.6945528772603717</v>
      </c>
      <c r="J34" s="20">
        <f t="shared" si="41"/>
        <v>2.6113876649992487</v>
      </c>
      <c r="K34" s="20">
        <v>1.991279069767442</v>
      </c>
      <c r="L34" s="20">
        <v>3.947746195808212</v>
      </c>
      <c r="M34" s="20">
        <v>1.6550028710881424</v>
      </c>
      <c r="N34" s="20">
        <f t="shared" si="42"/>
        <v>2.5313427122212655</v>
      </c>
      <c r="O34" s="20">
        <v>2.32030942208532</v>
      </c>
      <c r="P34" s="20">
        <v>1.9959650942669416</v>
      </c>
      <c r="Q34" s="20">
        <v>1.8712172758752579</v>
      </c>
      <c r="R34" s="20">
        <f t="shared" si="43"/>
        <v>2.0624972640758394</v>
      </c>
      <c r="S34" s="20">
        <v>2.0106589147286824</v>
      </c>
      <c r="T34" s="20">
        <v>1.91820402622275</v>
      </c>
      <c r="U34" s="20">
        <v>1.3071982611377257</v>
      </c>
      <c r="V34" s="20">
        <f t="shared" si="44"/>
        <v>1.7453537340297194</v>
      </c>
      <c r="W34" s="20">
        <v>2.042420327304048</v>
      </c>
      <c r="X34" s="20">
        <v>2.50484496124031</v>
      </c>
      <c r="Y34" s="20">
        <v>2.0739946225328674</v>
      </c>
      <c r="Z34" s="20">
        <f t="shared" si="45"/>
        <v>2.2070866370257414</v>
      </c>
      <c r="AA34" s="20">
        <v>2.1586993970714903</v>
      </c>
      <c r="AB34" s="20">
        <v>1.7540554120011482</v>
      </c>
      <c r="AC34" s="20">
        <v>2.216749210450761</v>
      </c>
      <c r="AD34" s="20">
        <f t="shared" si="46"/>
        <v>2.0431680065077997</v>
      </c>
      <c r="AE34" s="20">
        <v>3.704866567105104</v>
      </c>
      <c r="AF34" s="20">
        <v>3.655254091300603</v>
      </c>
      <c r="AG34" s="20">
        <v>2.928779069767442</v>
      </c>
      <c r="AH34" s="20">
        <f t="shared" si="47"/>
        <v>3.429633242724383</v>
      </c>
      <c r="AI34" s="20">
        <v>1.8415338788400806</v>
      </c>
      <c r="AJ34" s="20">
        <v>1.0312589721504448</v>
      </c>
      <c r="AK34" s="20">
        <v>1.1330586726293088</v>
      </c>
      <c r="AL34" s="20">
        <f t="shared" si="48"/>
        <v>1.3352838412066115</v>
      </c>
      <c r="AM34" s="20">
        <v>2.628391472868217</v>
      </c>
      <c r="AN34" s="20">
        <v>2.5624461670973298</v>
      </c>
      <c r="AO34" s="20">
        <v>3.619455211024978</v>
      </c>
      <c r="AP34" s="20">
        <f t="shared" si="49"/>
        <v>2.9367642836635084</v>
      </c>
      <c r="AQ34" s="20">
        <v>2.4289405684754524</v>
      </c>
      <c r="AR34" s="20">
        <v>2.4406492248062013</v>
      </c>
      <c r="AS34" s="20">
        <v>2.029859316681022</v>
      </c>
      <c r="AT34" s="20">
        <f t="shared" si="50"/>
        <v>2.2998163699875582</v>
      </c>
      <c r="AU34" s="20">
        <v>3.956359460235429</v>
      </c>
      <c r="AV34" s="20">
        <v>2.0867973285231645</v>
      </c>
      <c r="AW34" s="20">
        <v>2.754209372059504</v>
      </c>
      <c r="AX34" s="20">
        <f t="shared" si="51"/>
        <v>2.9324553869393655</v>
      </c>
      <c r="AY34" s="20">
        <v>3.512686620729257</v>
      </c>
      <c r="AZ34" s="20">
        <v>2.5319408555842666</v>
      </c>
      <c r="BA34" s="20">
        <v>3.025409130060293</v>
      </c>
      <c r="BB34" s="20">
        <f t="shared" si="52"/>
        <v>3.023345535457939</v>
      </c>
      <c r="BC34" s="20">
        <v>2.472276055124892</v>
      </c>
      <c r="BD34" s="20">
        <v>1.1972437553832904</v>
      </c>
      <c r="BE34" s="20">
        <v>1.2903746770025843</v>
      </c>
      <c r="BF34" s="20">
        <f t="shared" si="53"/>
        <v>1.653298162503589</v>
      </c>
      <c r="BG34" s="20">
        <v>2.682314097042779</v>
      </c>
      <c r="BH34" s="20">
        <v>4.486075222509332</v>
      </c>
      <c r="BI34" s="20">
        <v>2.916711527418892</v>
      </c>
      <c r="BJ34" s="20">
        <f t="shared" si="54"/>
        <v>3.3617002823236675</v>
      </c>
      <c r="BK34" s="20">
        <v>2.8639104220499565</v>
      </c>
      <c r="BL34" s="20">
        <v>2.5532945736434107</v>
      </c>
      <c r="BM34" s="20">
        <v>2.280720643123744</v>
      </c>
      <c r="BN34" s="20">
        <f t="shared" si="55"/>
        <v>2.5659752129390374</v>
      </c>
      <c r="BO34" s="20">
        <v>4.95635946023543</v>
      </c>
      <c r="BP34" s="20">
        <v>4.08974472759081</v>
      </c>
      <c r="BQ34" s="20">
        <v>4.51835292652031</v>
      </c>
      <c r="BR34" s="20">
        <f t="shared" si="56"/>
        <v>4.521485704782184</v>
      </c>
      <c r="BS34" s="20">
        <v>2.8063092161929375</v>
      </c>
      <c r="BT34" s="20">
        <v>4.28</v>
      </c>
      <c r="BU34" s="20">
        <v>2.128373528567327</v>
      </c>
      <c r="BV34" s="20">
        <f t="shared" si="57"/>
        <v>3.071560914920088</v>
      </c>
      <c r="BW34" s="20">
        <v>2.164800459374103</v>
      </c>
      <c r="BX34" s="20">
        <v>1.4132034165948895</v>
      </c>
      <c r="BY34" s="20">
        <v>1.2106287424554403</v>
      </c>
      <c r="BZ34" s="20">
        <f t="shared" si="58"/>
        <v>1.596210872808144</v>
      </c>
      <c r="CA34" s="20">
        <v>3.6450168676428367</v>
      </c>
      <c r="CB34" s="20">
        <v>2.1228107952914153</v>
      </c>
      <c r="CC34" s="20">
        <v>3.639104220499569</v>
      </c>
      <c r="CD34" s="20">
        <f t="shared" si="59"/>
        <v>3.135643961144607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</row>
    <row r="35" spans="1:102" ht="14.25">
      <c r="A35" s="94"/>
      <c r="B35" s="7" t="s">
        <v>21</v>
      </c>
      <c r="C35" s="20">
        <v>4.446220930232558</v>
      </c>
      <c r="D35" s="20">
        <v>4.091860465116279</v>
      </c>
      <c r="E35" s="20">
        <v>4.248837209302326</v>
      </c>
      <c r="F35" s="52">
        <f t="shared" si="40"/>
        <v>4.262306201550388</v>
      </c>
      <c r="G35" s="20">
        <v>6.038017223370923</v>
      </c>
      <c r="H35" s="20">
        <v>4.771649137765652</v>
      </c>
      <c r="I35" s="20">
        <v>4.931465137595124</v>
      </c>
      <c r="J35" s="20">
        <f t="shared" si="41"/>
        <v>5.247043832910566</v>
      </c>
      <c r="K35" s="20">
        <v>5.316918604651163</v>
      </c>
      <c r="L35" s="20">
        <v>4.774883720930232</v>
      </c>
      <c r="M35" s="20">
        <v>5.035581395348838</v>
      </c>
      <c r="N35" s="20">
        <f t="shared" si="42"/>
        <v>5.042461240310078</v>
      </c>
      <c r="O35" s="20">
        <v>5.502981050028779</v>
      </c>
      <c r="P35" s="20">
        <v>5.635871528147851</v>
      </c>
      <c r="Q35" s="20">
        <v>5.0153437213565555</v>
      </c>
      <c r="R35" s="20">
        <f t="shared" si="43"/>
        <v>5.384732099844395</v>
      </c>
      <c r="S35" s="20">
        <v>5.163551278134231</v>
      </c>
      <c r="T35" s="20">
        <v>4.922627831186334</v>
      </c>
      <c r="U35" s="20">
        <v>4.899121423343923</v>
      </c>
      <c r="V35" s="20">
        <f t="shared" si="44"/>
        <v>4.995100177554829</v>
      </c>
      <c r="W35" s="20">
        <v>5.154651162790697</v>
      </c>
      <c r="X35" s="20">
        <v>4.88953488372093</v>
      </c>
      <c r="Y35" s="20">
        <v>4.732558139534884</v>
      </c>
      <c r="Z35" s="20">
        <f t="shared" si="45"/>
        <v>4.9255813953488365</v>
      </c>
      <c r="AA35" s="20">
        <v>4.365581395348838</v>
      </c>
      <c r="AB35" s="20">
        <v>4.052093023255813</v>
      </c>
      <c r="AC35" s="20">
        <v>4.1194186046511625</v>
      </c>
      <c r="AD35" s="20">
        <f t="shared" si="46"/>
        <v>4.179031007751938</v>
      </c>
      <c r="AE35" s="20">
        <v>4.080564193886084</v>
      </c>
      <c r="AF35" s="20">
        <v>3.8449406032127253</v>
      </c>
      <c r="AG35" s="20">
        <v>3.96701997195755</v>
      </c>
      <c r="AH35" s="20">
        <f t="shared" si="47"/>
        <v>3.9641749230187866</v>
      </c>
      <c r="AI35" s="20">
        <v>5.308139534883721</v>
      </c>
      <c r="AJ35" s="20">
        <v>4.121511627906977</v>
      </c>
      <c r="AK35" s="20">
        <v>5.440348837209302</v>
      </c>
      <c r="AL35" s="20">
        <f t="shared" si="48"/>
        <v>4.956666666666667</v>
      </c>
      <c r="AM35" s="20">
        <v>5.088779069767441</v>
      </c>
      <c r="AN35" s="20">
        <v>4.297674418604652</v>
      </c>
      <c r="AO35" s="20">
        <v>4.602558139534883</v>
      </c>
      <c r="AP35" s="20">
        <f t="shared" si="49"/>
        <v>4.663003875968992</v>
      </c>
      <c r="AQ35" s="20">
        <v>4.311976744186047</v>
      </c>
      <c r="AR35" s="20">
        <v>3.745813953488372</v>
      </c>
      <c r="AS35" s="20">
        <v>3.668023255813953</v>
      </c>
      <c r="AT35" s="20">
        <f t="shared" si="50"/>
        <v>3.9086046511627903</v>
      </c>
      <c r="AU35" s="20">
        <v>4.277807771832968</v>
      </c>
      <c r="AV35" s="20">
        <v>4.755208439025431</v>
      </c>
      <c r="AW35" s="20">
        <v>4.577772973376252</v>
      </c>
      <c r="AX35" s="20">
        <f t="shared" si="51"/>
        <v>4.536929728078217</v>
      </c>
      <c r="AY35" s="20">
        <v>4.1934883720930225</v>
      </c>
      <c r="AZ35" s="20">
        <v>5.605581395348836</v>
      </c>
      <c r="BA35" s="20">
        <v>4.2455232558139535</v>
      </c>
      <c r="BB35" s="20">
        <f t="shared" si="52"/>
        <v>4.681531007751937</v>
      </c>
      <c r="BC35" s="20">
        <v>4.256744186046512</v>
      </c>
      <c r="BD35" s="20">
        <v>4.17</v>
      </c>
      <c r="BE35" s="20">
        <v>3.800232558139535</v>
      </c>
      <c r="BF35" s="20">
        <f t="shared" si="53"/>
        <v>4.075658914728682</v>
      </c>
      <c r="BG35" s="20">
        <v>5.911744186046511</v>
      </c>
      <c r="BH35" s="20">
        <v>5.731162790697674</v>
      </c>
      <c r="BI35" s="20">
        <v>5.7638372093023245</v>
      </c>
      <c r="BJ35" s="20">
        <f t="shared" si="54"/>
        <v>5.8022480620155035</v>
      </c>
      <c r="BK35" s="20">
        <v>5.35</v>
      </c>
      <c r="BL35" s="20">
        <v>4.393081395348838</v>
      </c>
      <c r="BM35" s="20">
        <v>4.329767441860464</v>
      </c>
      <c r="BN35" s="20">
        <f t="shared" si="55"/>
        <v>4.690949612403101</v>
      </c>
      <c r="BO35" s="20">
        <v>3.746976744186046</v>
      </c>
      <c r="BP35" s="20">
        <v>3.7238372093023258</v>
      </c>
      <c r="BQ35" s="20">
        <v>4.803139534883721</v>
      </c>
      <c r="BR35" s="20">
        <f t="shared" si="56"/>
        <v>4.091317829457364</v>
      </c>
      <c r="BS35" s="20">
        <v>5.127383720930233</v>
      </c>
      <c r="BT35" s="20">
        <v>5.925465116279069</v>
      </c>
      <c r="BU35" s="20">
        <v>5.5055813953488375</v>
      </c>
      <c r="BV35" s="20">
        <f t="shared" si="57"/>
        <v>5.519476744186046</v>
      </c>
      <c r="BW35" s="20">
        <v>4.816046511627906</v>
      </c>
      <c r="BX35" s="20">
        <v>4.723953488372094</v>
      </c>
      <c r="BY35" s="20">
        <v>4.684186046511628</v>
      </c>
      <c r="BZ35" s="20">
        <f t="shared" si="58"/>
        <v>4.741395348837209</v>
      </c>
      <c r="CA35" s="20">
        <v>4.958081395348838</v>
      </c>
      <c r="CB35" s="20">
        <v>4.121511627906977</v>
      </c>
      <c r="CC35" s="20">
        <v>4.126453488372094</v>
      </c>
      <c r="CD35" s="20">
        <f t="shared" si="59"/>
        <v>4.402015503875969</v>
      </c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</row>
    <row r="36" spans="1:102" ht="14.25">
      <c r="A36" s="94"/>
      <c r="B36" s="7" t="s">
        <v>22</v>
      </c>
      <c r="C36" s="20">
        <v>5.402790697674419</v>
      </c>
      <c r="D36" s="20">
        <v>5.239069767441861</v>
      </c>
      <c r="E36" s="20">
        <v>5.474418604651163</v>
      </c>
      <c r="F36" s="52">
        <f t="shared" si="40"/>
        <v>5.372093023255815</v>
      </c>
      <c r="G36" s="20">
        <v>4.338604651162791</v>
      </c>
      <c r="H36" s="20">
        <v>4.2158139534883725</v>
      </c>
      <c r="I36" s="20">
        <v>4.348837209302326</v>
      </c>
      <c r="J36" s="20">
        <f t="shared" si="41"/>
        <v>4.30108527131783</v>
      </c>
      <c r="K36" s="20">
        <v>6.293023255813954</v>
      </c>
      <c r="L36" s="20">
        <v>6.374883720930233</v>
      </c>
      <c r="M36" s="20">
        <v>6.466976744186047</v>
      </c>
      <c r="N36" s="20">
        <f t="shared" si="42"/>
        <v>6.378294573643411</v>
      </c>
      <c r="O36" s="20">
        <v>4.891162790697675</v>
      </c>
      <c r="P36" s="20">
        <v>4.962790697674419</v>
      </c>
      <c r="Q36" s="20">
        <v>4.932093023255814</v>
      </c>
      <c r="R36" s="20">
        <f t="shared" si="43"/>
        <v>4.928682170542636</v>
      </c>
      <c r="S36" s="20">
        <v>4.891162790697675</v>
      </c>
      <c r="T36" s="20">
        <v>4.932093023255814</v>
      </c>
      <c r="U36" s="20">
        <v>4.788837209302326</v>
      </c>
      <c r="V36" s="20">
        <f t="shared" si="44"/>
        <v>4.870697674418605</v>
      </c>
      <c r="W36" s="20">
        <v>6.344186046511628</v>
      </c>
      <c r="X36" s="20">
        <v>6.190697674418605</v>
      </c>
      <c r="Y36" s="20">
        <v>6.293023255813954</v>
      </c>
      <c r="Z36" s="20">
        <f t="shared" si="45"/>
        <v>6.275968992248061</v>
      </c>
      <c r="AA36" s="20">
        <v>5.883720930232558</v>
      </c>
      <c r="AB36" s="20">
        <v>6.119069767441861</v>
      </c>
      <c r="AC36" s="20">
        <v>5.914418604651163</v>
      </c>
      <c r="AD36" s="20">
        <f t="shared" si="46"/>
        <v>5.972403100775193</v>
      </c>
      <c r="AE36" s="20">
        <v>6.937674418604652</v>
      </c>
      <c r="AF36" s="20">
        <v>6.712558139534884</v>
      </c>
      <c r="AG36" s="20">
        <v>6.968372093023255</v>
      </c>
      <c r="AH36" s="20">
        <f t="shared" si="47"/>
        <v>6.872868217054264</v>
      </c>
      <c r="AI36" s="20">
        <v>4.932093023255814</v>
      </c>
      <c r="AJ36" s="20">
        <v>4.829767441860465</v>
      </c>
      <c r="AK36" s="20">
        <v>4.9218604651162785</v>
      </c>
      <c r="AL36" s="20">
        <f t="shared" si="48"/>
        <v>4.894573643410852</v>
      </c>
      <c r="AM36" s="20">
        <v>3.9395348837209303</v>
      </c>
      <c r="AN36" s="20">
        <v>3.4995348837209304</v>
      </c>
      <c r="AO36" s="20">
        <v>3.4995348837209304</v>
      </c>
      <c r="AP36" s="20">
        <f t="shared" si="49"/>
        <v>3.646201550387597</v>
      </c>
      <c r="AQ36" s="20">
        <v>6.119069767441861</v>
      </c>
      <c r="AR36" s="20">
        <v>7.070697674418605</v>
      </c>
      <c r="AS36" s="20">
        <v>7.050232558139535</v>
      </c>
      <c r="AT36" s="20">
        <f t="shared" si="50"/>
        <v>6.746666666666667</v>
      </c>
      <c r="AU36" s="20">
        <v>4.072558139534884</v>
      </c>
      <c r="AV36" s="20">
        <v>3.9088372093023254</v>
      </c>
      <c r="AW36" s="20">
        <v>3.867906976744186</v>
      </c>
      <c r="AX36" s="20">
        <f t="shared" si="51"/>
        <v>3.9497674418604647</v>
      </c>
      <c r="AY36" s="20">
        <v>5.372093023255815</v>
      </c>
      <c r="AZ36" s="20">
        <v>5.607441860465117</v>
      </c>
      <c r="BA36" s="20">
        <v>4.6251162790697675</v>
      </c>
      <c r="BB36" s="20">
        <f t="shared" si="52"/>
        <v>5.2015503875969</v>
      </c>
      <c r="BC36" s="20">
        <v>6.466976744186047</v>
      </c>
      <c r="BD36" s="20">
        <v>6.323720930232558</v>
      </c>
      <c r="BE36" s="20">
        <v>6.4260465116279075</v>
      </c>
      <c r="BF36" s="20">
        <f t="shared" si="53"/>
        <v>6.405581395348837</v>
      </c>
      <c r="BG36" s="20">
        <v>6.344186046511628</v>
      </c>
      <c r="BH36" s="20">
        <v>6.4260465116279075</v>
      </c>
      <c r="BI36" s="20">
        <v>6.323720930232558</v>
      </c>
      <c r="BJ36" s="20">
        <f t="shared" si="54"/>
        <v>6.364651162790698</v>
      </c>
      <c r="BK36" s="20">
        <v>3.2232558139534886</v>
      </c>
      <c r="BL36" s="20">
        <v>3.274418604651163</v>
      </c>
      <c r="BM36" s="20">
        <v>3.1516279069767443</v>
      </c>
      <c r="BN36" s="20">
        <f t="shared" si="55"/>
        <v>3.2164341085271317</v>
      </c>
      <c r="BO36" s="20">
        <v>7.019534883720931</v>
      </c>
      <c r="BP36" s="20">
        <v>7.12186046511628</v>
      </c>
      <c r="BQ36" s="20">
        <v>6.906976744186046</v>
      </c>
      <c r="BR36" s="20">
        <f t="shared" si="56"/>
        <v>7.016124031007752</v>
      </c>
      <c r="BS36" s="20">
        <v>7.572093023255815</v>
      </c>
      <c r="BT36" s="20">
        <v>7.756279069767443</v>
      </c>
      <c r="BU36" s="20">
        <v>7.766511627906977</v>
      </c>
      <c r="BV36" s="20">
        <f t="shared" si="57"/>
        <v>7.698294573643412</v>
      </c>
      <c r="BW36" s="20">
        <v>5.30046511627907</v>
      </c>
      <c r="BX36" s="20">
        <v>5.095813953488372</v>
      </c>
      <c r="BY36" s="20">
        <v>5.32093023255814</v>
      </c>
      <c r="BZ36" s="20">
        <f t="shared" si="58"/>
        <v>5.239069767441861</v>
      </c>
      <c r="CA36" s="20">
        <v>5.812093023255814</v>
      </c>
      <c r="CB36" s="20">
        <v>5.853023255813953</v>
      </c>
      <c r="CC36" s="20">
        <v>5.945116279069767</v>
      </c>
      <c r="CD36" s="20">
        <f t="shared" si="59"/>
        <v>5.870077519379845</v>
      </c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</row>
    <row r="37" spans="1:102" ht="14.25">
      <c r="A37" s="94"/>
      <c r="B37" s="7" t="s">
        <v>29</v>
      </c>
      <c r="C37" s="20"/>
      <c r="D37" s="20"/>
      <c r="E37" s="20"/>
      <c r="F37" s="5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</row>
    <row r="38" spans="1:102" ht="14.25">
      <c r="A38" s="7"/>
      <c r="B38" s="7"/>
      <c r="C38" s="93" t="s">
        <v>32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</row>
    <row r="39" spans="1:102" ht="14.25">
      <c r="A39" s="94" t="s">
        <v>28</v>
      </c>
      <c r="B39" s="94" t="s">
        <v>31</v>
      </c>
      <c r="C39" s="99" t="s">
        <v>0</v>
      </c>
      <c r="D39" s="99"/>
      <c r="E39" s="99"/>
      <c r="F39" s="54"/>
      <c r="G39" s="99" t="s">
        <v>1</v>
      </c>
      <c r="H39" s="99"/>
      <c r="I39" s="99"/>
      <c r="J39" s="25"/>
      <c r="K39" s="99" t="s">
        <v>2</v>
      </c>
      <c r="L39" s="99"/>
      <c r="M39" s="99"/>
      <c r="N39" s="25"/>
      <c r="O39" s="99" t="s">
        <v>3</v>
      </c>
      <c r="P39" s="99"/>
      <c r="Q39" s="99"/>
      <c r="R39" s="25"/>
      <c r="S39" s="99" t="s">
        <v>4</v>
      </c>
      <c r="T39" s="99"/>
      <c r="U39" s="99"/>
      <c r="V39" s="25"/>
      <c r="W39" s="99" t="s">
        <v>5</v>
      </c>
      <c r="X39" s="99"/>
      <c r="Y39" s="99"/>
      <c r="Z39" s="25"/>
      <c r="AA39" s="99" t="s">
        <v>6</v>
      </c>
      <c r="AB39" s="99"/>
      <c r="AC39" s="99"/>
      <c r="AD39" s="25"/>
      <c r="AE39" s="99" t="s">
        <v>7</v>
      </c>
      <c r="AF39" s="99"/>
      <c r="AG39" s="99"/>
      <c r="AH39" s="25"/>
      <c r="AI39" s="99" t="s">
        <v>8</v>
      </c>
      <c r="AJ39" s="99"/>
      <c r="AK39" s="99"/>
      <c r="AL39" s="25"/>
      <c r="AM39" s="99" t="s">
        <v>9</v>
      </c>
      <c r="AN39" s="99"/>
      <c r="AO39" s="99"/>
      <c r="AP39" s="25"/>
      <c r="AQ39" s="99" t="s">
        <v>10</v>
      </c>
      <c r="AR39" s="99"/>
      <c r="AS39" s="99"/>
      <c r="AT39" s="99"/>
      <c r="AU39" s="99" t="s">
        <v>11</v>
      </c>
      <c r="AV39" s="99"/>
      <c r="AW39" s="99"/>
      <c r="AX39" s="25"/>
      <c r="AY39" s="99" t="s">
        <v>12</v>
      </c>
      <c r="AZ39" s="99"/>
      <c r="BA39" s="99"/>
      <c r="BB39" s="25"/>
      <c r="BC39" s="99" t="s">
        <v>13</v>
      </c>
      <c r="BD39" s="99"/>
      <c r="BE39" s="99"/>
      <c r="BF39" s="25"/>
      <c r="BG39" s="99" t="s">
        <v>14</v>
      </c>
      <c r="BH39" s="99"/>
      <c r="BI39" s="99"/>
      <c r="BJ39" s="25"/>
      <c r="BK39" s="99" t="s">
        <v>23</v>
      </c>
      <c r="BL39" s="99"/>
      <c r="BM39" s="99"/>
      <c r="BN39" s="25"/>
      <c r="BO39" s="99" t="s">
        <v>24</v>
      </c>
      <c r="BP39" s="99"/>
      <c r="BQ39" s="99"/>
      <c r="BR39" s="25"/>
      <c r="BS39" s="99" t="s">
        <v>25</v>
      </c>
      <c r="BT39" s="99"/>
      <c r="BU39" s="99"/>
      <c r="BV39" s="99"/>
      <c r="BW39" s="99" t="s">
        <v>26</v>
      </c>
      <c r="BX39" s="99"/>
      <c r="BY39" s="99"/>
      <c r="BZ39" s="25"/>
      <c r="CA39" s="99" t="s">
        <v>27</v>
      </c>
      <c r="CB39" s="99"/>
      <c r="CC39" s="99"/>
      <c r="CD39" s="25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</row>
    <row r="40" spans="1:102" ht="14.25">
      <c r="A40" s="94"/>
      <c r="B40" s="94"/>
      <c r="C40" s="20"/>
      <c r="D40" s="20"/>
      <c r="E40" s="20"/>
      <c r="F40" s="54" t="s">
        <v>30</v>
      </c>
      <c r="G40" s="20"/>
      <c r="H40" s="20"/>
      <c r="I40" s="20"/>
      <c r="J40" s="25" t="s">
        <v>30</v>
      </c>
      <c r="K40" s="20"/>
      <c r="L40" s="20"/>
      <c r="M40" s="20"/>
      <c r="N40" s="25" t="s">
        <v>30</v>
      </c>
      <c r="O40" s="20"/>
      <c r="P40" s="20"/>
      <c r="Q40" s="20"/>
      <c r="R40" s="25" t="s">
        <v>30</v>
      </c>
      <c r="S40" s="20"/>
      <c r="T40" s="20"/>
      <c r="U40" s="20"/>
      <c r="V40" s="25" t="s">
        <v>30</v>
      </c>
      <c r="W40" s="20"/>
      <c r="X40" s="20"/>
      <c r="Y40" s="20"/>
      <c r="Z40" s="25" t="s">
        <v>30</v>
      </c>
      <c r="AA40" s="20"/>
      <c r="AB40" s="20"/>
      <c r="AC40" s="20"/>
      <c r="AD40" s="25" t="s">
        <v>30</v>
      </c>
      <c r="AE40" s="20"/>
      <c r="AF40" s="20"/>
      <c r="AG40" s="20"/>
      <c r="AH40" s="25" t="s">
        <v>30</v>
      </c>
      <c r="AI40" s="20"/>
      <c r="AJ40" s="20"/>
      <c r="AK40" s="20"/>
      <c r="AL40" s="25" t="s">
        <v>30</v>
      </c>
      <c r="AM40" s="20"/>
      <c r="AN40" s="20"/>
      <c r="AO40" s="20"/>
      <c r="AP40" s="25" t="s">
        <v>30</v>
      </c>
      <c r="AQ40" s="20"/>
      <c r="AR40" s="20"/>
      <c r="AS40" s="20"/>
      <c r="AT40" s="20" t="s">
        <v>30</v>
      </c>
      <c r="AU40" s="20"/>
      <c r="AV40" s="20"/>
      <c r="AW40" s="20"/>
      <c r="AX40" s="25" t="s">
        <v>30</v>
      </c>
      <c r="AY40" s="20"/>
      <c r="AZ40" s="20"/>
      <c r="BA40" s="20"/>
      <c r="BB40" s="25" t="s">
        <v>30</v>
      </c>
      <c r="BC40" s="20"/>
      <c r="BD40" s="20"/>
      <c r="BE40" s="20"/>
      <c r="BF40" s="25" t="s">
        <v>30</v>
      </c>
      <c r="BG40" s="20"/>
      <c r="BH40" s="20"/>
      <c r="BI40" s="20"/>
      <c r="BJ40" s="25" t="s">
        <v>30</v>
      </c>
      <c r="BK40" s="20"/>
      <c r="BL40" s="20"/>
      <c r="BM40" s="20"/>
      <c r="BN40" s="25" t="s">
        <v>30</v>
      </c>
      <c r="BO40" s="20"/>
      <c r="BP40" s="20"/>
      <c r="BQ40" s="20"/>
      <c r="BR40" s="25" t="s">
        <v>30</v>
      </c>
      <c r="BS40" s="20"/>
      <c r="BT40" s="20"/>
      <c r="BU40" s="20"/>
      <c r="BV40" s="20" t="s">
        <v>30</v>
      </c>
      <c r="BW40" s="20"/>
      <c r="BX40" s="20"/>
      <c r="BY40" s="20"/>
      <c r="BZ40" s="25" t="s">
        <v>30</v>
      </c>
      <c r="CA40" s="20"/>
      <c r="CB40" s="20"/>
      <c r="CC40" s="20"/>
      <c r="CD40" s="25" t="s">
        <v>30</v>
      </c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</row>
    <row r="41" spans="1:102" ht="14.25">
      <c r="A41" s="94">
        <v>2005</v>
      </c>
      <c r="B41" s="7" t="s">
        <v>15</v>
      </c>
      <c r="C41" s="20">
        <v>5.691860465116279</v>
      </c>
      <c r="D41" s="20">
        <v>4.761627906976744</v>
      </c>
      <c r="E41" s="20">
        <v>5.266046511627907</v>
      </c>
      <c r="F41" s="52">
        <f>AVERAGE(C41:E41)</f>
        <v>5.23984496124031</v>
      </c>
      <c r="G41" s="20">
        <v>6.7623255813953485</v>
      </c>
      <c r="H41" s="20">
        <v>5.525581395348837</v>
      </c>
      <c r="I41" s="20">
        <v>5.627906976744186</v>
      </c>
      <c r="J41" s="20">
        <f>AVERAGE(G41:I41)</f>
        <v>5.971937984496123</v>
      </c>
      <c r="K41" s="20">
        <v>6.534593023255814</v>
      </c>
      <c r="L41" s="20">
        <v>6.225872093023256</v>
      </c>
      <c r="M41" s="20">
        <v>5.3895348837209305</v>
      </c>
      <c r="N41" s="20">
        <f>AVERAGE(K41:M41)</f>
        <v>6.05</v>
      </c>
      <c r="O41" s="20">
        <v>6.385116279069767</v>
      </c>
      <c r="P41" s="20">
        <v>6.3287790697674415</v>
      </c>
      <c r="Q41" s="20">
        <v>5.091627906976744</v>
      </c>
      <c r="R41" s="20">
        <f>AVERAGE(O41:Q41)</f>
        <v>5.9351744186046504</v>
      </c>
      <c r="S41" s="20">
        <v>6.887069767441861</v>
      </c>
      <c r="T41" s="20">
        <v>6.920494186046511</v>
      </c>
      <c r="U41" s="20">
        <v>5.912790697674419</v>
      </c>
      <c r="V41" s="20">
        <f>AVERAGE(S41:U41)</f>
        <v>6.573451550387598</v>
      </c>
      <c r="W41" s="20">
        <v>5.474418604651163</v>
      </c>
      <c r="X41" s="20">
        <v>5.486860465116279</v>
      </c>
      <c r="Y41" s="20">
        <v>5.883720930232558</v>
      </c>
      <c r="Z41" s="20">
        <f>AVERAGE(W41:Y41)</f>
        <v>5.614999999999999</v>
      </c>
      <c r="AA41" s="20">
        <v>5.23046511627907</v>
      </c>
      <c r="AB41" s="20">
        <v>4.553488372093023</v>
      </c>
      <c r="AC41" s="20">
        <v>4.377558139534884</v>
      </c>
      <c r="AD41" s="20">
        <f>AVERAGE(AA41:AC41)</f>
        <v>4.7205038759689915</v>
      </c>
      <c r="AE41" s="20">
        <v>4.865023255813954</v>
      </c>
      <c r="AF41" s="20">
        <v>4.739767441860465</v>
      </c>
      <c r="AG41" s="20">
        <v>6.114098837209302</v>
      </c>
      <c r="AH41" s="20">
        <f>AVERAGE(AE41:AG41)</f>
        <v>5.23962984496124</v>
      </c>
      <c r="AI41" s="20">
        <v>5.588372093023255</v>
      </c>
      <c r="AJ41" s="20">
        <v>4.667441860465116</v>
      </c>
      <c r="AK41" s="20">
        <v>4.5637209302325585</v>
      </c>
      <c r="AL41" s="20">
        <f>AVERAGE(AI41:AK41)</f>
        <v>4.93984496124031</v>
      </c>
      <c r="AM41" s="20">
        <v>5.472093023255814</v>
      </c>
      <c r="AN41" s="20">
        <v>6.6646511627906975</v>
      </c>
      <c r="AO41" s="20">
        <v>4.813953488372093</v>
      </c>
      <c r="AP41" s="20">
        <f>AVERAGE(AM41:AO41)</f>
        <v>5.650232558139535</v>
      </c>
      <c r="AQ41" s="20">
        <v>6.400290697674419</v>
      </c>
      <c r="AR41" s="20">
        <v>5.9054651162790694</v>
      </c>
      <c r="AS41" s="20">
        <v>5.808372093023256</v>
      </c>
      <c r="AT41" s="20">
        <f>AVERAGE(AQ41:AS41)</f>
        <v>6.038042635658915</v>
      </c>
      <c r="AU41" s="20">
        <v>4.30328488372093</v>
      </c>
      <c r="AV41" s="20">
        <v>5.753953488372093</v>
      </c>
      <c r="AW41" s="20">
        <v>4.398255813953488</v>
      </c>
      <c r="AX41" s="20">
        <f>AVERAGE(AU41:AW41)</f>
        <v>4.818498062015504</v>
      </c>
      <c r="AY41" s="20">
        <v>4.682267441860465</v>
      </c>
      <c r="AZ41" s="20">
        <v>4.902279069767442</v>
      </c>
      <c r="BA41" s="20">
        <v>4.825697674418604</v>
      </c>
      <c r="BB41" s="20">
        <f>AVERAGE(AY41:BA41)</f>
        <v>4.80341472868217</v>
      </c>
      <c r="BC41" s="20">
        <v>6.09860465116279</v>
      </c>
      <c r="BD41" s="20">
        <v>5.8656976744186045</v>
      </c>
      <c r="BE41" s="20">
        <v>5.999651162790697</v>
      </c>
      <c r="BF41" s="20">
        <f>AVERAGE(BC41:BE41)</f>
        <v>5.987984496124031</v>
      </c>
      <c r="BG41" s="20">
        <v>6.293023255813954</v>
      </c>
      <c r="BH41" s="20">
        <v>6.688953488372093</v>
      </c>
      <c r="BI41" s="20">
        <v>6.081802325581395</v>
      </c>
      <c r="BJ41" s="20">
        <f>AVERAGE(BG41:BI41)</f>
        <v>6.354593023255814</v>
      </c>
      <c r="BK41" s="20">
        <v>6.069767441860465</v>
      </c>
      <c r="BL41" s="20">
        <v>5.948372093023256</v>
      </c>
      <c r="BM41" s="20">
        <v>5.7662790697674415</v>
      </c>
      <c r="BN41" s="20">
        <f>AVERAGE(BK41:BM41)</f>
        <v>5.92813953488372</v>
      </c>
      <c r="BO41" s="20">
        <v>5.1157674418604655</v>
      </c>
      <c r="BP41" s="20">
        <v>5.652930232558139</v>
      </c>
      <c r="BQ41" s="20">
        <v>5.273255813953488</v>
      </c>
      <c r="BR41" s="20">
        <f>AVERAGE(BO41:BQ41)</f>
        <v>5.3473178294573644</v>
      </c>
      <c r="BS41" s="20">
        <v>6.467441860465116</v>
      </c>
      <c r="BT41" s="20">
        <v>6.702093023255814</v>
      </c>
      <c r="BU41" s="20">
        <v>7.088953488372093</v>
      </c>
      <c r="BV41" s="20">
        <f>AVERAGE(BS41:BU41)</f>
        <v>6.752829457364341</v>
      </c>
      <c r="BW41" s="20">
        <v>6.9581395348837205</v>
      </c>
      <c r="BX41" s="20">
        <v>5.5055813953488375</v>
      </c>
      <c r="BY41" s="20">
        <v>6.002325581395349</v>
      </c>
      <c r="BZ41" s="20">
        <f>AVERAGE(BW41:BY41)</f>
        <v>6.155348837209303</v>
      </c>
      <c r="CA41" s="20">
        <v>5.891860465116279</v>
      </c>
      <c r="CB41" s="20">
        <v>5.903546511627907</v>
      </c>
      <c r="CC41" s="20">
        <v>5.651162790697675</v>
      </c>
      <c r="CD41" s="20">
        <f>AVERAGE(CA41:CC41)</f>
        <v>5.815523255813954</v>
      </c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</row>
    <row r="42" spans="1:102" ht="14.25">
      <c r="A42" s="94"/>
      <c r="B42" s="7" t="s">
        <v>16</v>
      </c>
      <c r="C42" s="20">
        <v>6.49</v>
      </c>
      <c r="D42" s="20">
        <v>6.24</v>
      </c>
      <c r="E42" s="20">
        <v>7.27</v>
      </c>
      <c r="F42" s="52">
        <f aca="true" t="shared" si="60" ref="F42:F48">AVERAGE(C42:E42)</f>
        <v>6.666666666666667</v>
      </c>
      <c r="G42" s="20">
        <v>6.12</v>
      </c>
      <c r="H42" s="20">
        <v>5.18</v>
      </c>
      <c r="I42" s="20">
        <v>6.31</v>
      </c>
      <c r="J42" s="20">
        <f aca="true" t="shared" si="61" ref="J42:J48">AVERAGE(G42:I42)</f>
        <v>5.87</v>
      </c>
      <c r="K42" s="20">
        <v>6.84</v>
      </c>
      <c r="L42" s="20">
        <v>6.21</v>
      </c>
      <c r="M42" s="20">
        <v>6.19</v>
      </c>
      <c r="N42" s="20">
        <f aca="true" t="shared" si="62" ref="N42:N48">AVERAGE(K42:M42)</f>
        <v>6.413333333333334</v>
      </c>
      <c r="O42" s="20">
        <v>7.74</v>
      </c>
      <c r="P42" s="20">
        <v>7.41</v>
      </c>
      <c r="Q42" s="20">
        <v>7.78</v>
      </c>
      <c r="R42" s="20">
        <f aca="true" t="shared" si="63" ref="R42:R48">AVERAGE(O42:Q42)</f>
        <v>7.6433333333333335</v>
      </c>
      <c r="S42" s="20">
        <v>7.08</v>
      </c>
      <c r="T42" s="20">
        <v>7.07</v>
      </c>
      <c r="U42" s="20">
        <v>7.73</v>
      </c>
      <c r="V42" s="20">
        <f aca="true" t="shared" si="64" ref="V42:V48">AVERAGE(S42:U42)</f>
        <v>7.293333333333334</v>
      </c>
      <c r="W42" s="20">
        <v>7.7</v>
      </c>
      <c r="X42" s="20">
        <v>6.71</v>
      </c>
      <c r="Y42" s="20">
        <v>7.69</v>
      </c>
      <c r="Z42" s="20">
        <f aca="true" t="shared" si="65" ref="Z42:Z48">AVERAGE(W42:Y42)</f>
        <v>7.366666666666667</v>
      </c>
      <c r="AA42" s="20">
        <v>7.91</v>
      </c>
      <c r="AB42" s="20">
        <v>7.36</v>
      </c>
      <c r="AC42" s="20">
        <v>7.48</v>
      </c>
      <c r="AD42" s="20">
        <f aca="true" t="shared" si="66" ref="AD42:AD48">AVERAGE(AA42:AC42)</f>
        <v>7.583333333333333</v>
      </c>
      <c r="AE42" s="20">
        <v>5.63</v>
      </c>
      <c r="AF42" s="20">
        <v>5.69</v>
      </c>
      <c r="AG42" s="20">
        <v>6.56</v>
      </c>
      <c r="AH42" s="20">
        <f aca="true" t="shared" si="67" ref="AH42:AH48">AVERAGE(AE42:AG42)</f>
        <v>5.96</v>
      </c>
      <c r="AI42" s="20">
        <v>5.85</v>
      </c>
      <c r="AJ42" s="20">
        <v>5.88</v>
      </c>
      <c r="AK42" s="20">
        <v>6.23</v>
      </c>
      <c r="AL42" s="20">
        <f aca="true" t="shared" si="68" ref="AL42:AL48">AVERAGE(AI42:AK42)</f>
        <v>5.986666666666667</v>
      </c>
      <c r="AM42" s="20">
        <v>5.99</v>
      </c>
      <c r="AN42" s="20">
        <v>6.49</v>
      </c>
      <c r="AO42" s="20">
        <v>5.45</v>
      </c>
      <c r="AP42" s="20">
        <f aca="true" t="shared" si="69" ref="AP42:AP48">AVERAGE(AM42:AO42)</f>
        <v>5.976666666666667</v>
      </c>
      <c r="AQ42" s="20">
        <v>6.75</v>
      </c>
      <c r="AR42" s="20">
        <v>6.79</v>
      </c>
      <c r="AS42" s="20">
        <v>7.8</v>
      </c>
      <c r="AT42" s="20">
        <f aca="true" t="shared" si="70" ref="AT42:AT48">AVERAGE(AQ42:AS42)</f>
        <v>7.113333333333333</v>
      </c>
      <c r="AU42" s="20">
        <v>5.51</v>
      </c>
      <c r="AV42" s="20">
        <v>5.59</v>
      </c>
      <c r="AW42" s="20">
        <v>5.68</v>
      </c>
      <c r="AX42" s="20">
        <f aca="true" t="shared" si="71" ref="AX42:AX48">AVERAGE(AU42:AW42)</f>
        <v>5.593333333333334</v>
      </c>
      <c r="AY42" s="20">
        <v>7.31</v>
      </c>
      <c r="AZ42" s="20">
        <v>7.24</v>
      </c>
      <c r="BA42" s="20">
        <v>7.6</v>
      </c>
      <c r="BB42" s="20">
        <f aca="true" t="shared" si="72" ref="BB42:BB48">AVERAGE(AY42:BA42)</f>
        <v>7.383333333333333</v>
      </c>
      <c r="BC42" s="20">
        <v>8.23</v>
      </c>
      <c r="BD42" s="20">
        <v>8.29</v>
      </c>
      <c r="BE42" s="20">
        <v>8.19</v>
      </c>
      <c r="BF42" s="20">
        <f aca="true" t="shared" si="73" ref="BF42:BF48">AVERAGE(BC42:BE42)</f>
        <v>8.236666666666666</v>
      </c>
      <c r="BG42" s="20">
        <v>8.27</v>
      </c>
      <c r="BH42" s="20">
        <v>8.11</v>
      </c>
      <c r="BI42" s="20">
        <v>8.45</v>
      </c>
      <c r="BJ42" s="20">
        <f aca="true" t="shared" si="74" ref="BJ42:BJ48">AVERAGE(BG42:BI42)</f>
        <v>8.276666666666666</v>
      </c>
      <c r="BK42" s="20">
        <v>4.276860465116279</v>
      </c>
      <c r="BL42" s="20">
        <v>4.661279069767442</v>
      </c>
      <c r="BM42" s="20">
        <v>4.689069767441861</v>
      </c>
      <c r="BN42" s="20">
        <f aca="true" t="shared" si="75" ref="BN42:BN48">AVERAGE(BK42:BM42)</f>
        <v>4.542403100775194</v>
      </c>
      <c r="BO42" s="20">
        <v>6.82</v>
      </c>
      <c r="BP42" s="20">
        <v>6.34</v>
      </c>
      <c r="BQ42" s="20">
        <v>6.72</v>
      </c>
      <c r="BR42" s="20">
        <f aca="true" t="shared" si="76" ref="BR42:BR48">AVERAGE(BO42:BQ42)</f>
        <v>6.626666666666666</v>
      </c>
      <c r="BS42" s="20">
        <v>8.37</v>
      </c>
      <c r="BT42" s="20">
        <v>7.93</v>
      </c>
      <c r="BU42" s="20">
        <v>8.54</v>
      </c>
      <c r="BV42" s="20">
        <f aca="true" t="shared" si="77" ref="BV42:BV48">AVERAGE(BS42:BU42)</f>
        <v>8.28</v>
      </c>
      <c r="BW42" s="20">
        <v>6.79</v>
      </c>
      <c r="BX42" s="20">
        <v>6</v>
      </c>
      <c r="BY42" s="20">
        <v>6.8</v>
      </c>
      <c r="BZ42" s="20">
        <f aca="true" t="shared" si="78" ref="BZ42:BZ48">AVERAGE(BW42:BY42)</f>
        <v>6.53</v>
      </c>
      <c r="CA42" s="20">
        <v>6.87</v>
      </c>
      <c r="CB42" s="20">
        <v>6.89</v>
      </c>
      <c r="CC42" s="20">
        <v>7.34</v>
      </c>
      <c r="CD42" s="20">
        <f aca="true" t="shared" si="79" ref="CD42:CD48">AVERAGE(CA42:CC42)</f>
        <v>7.033333333333334</v>
      </c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</row>
    <row r="43" spans="1:102" ht="14.25">
      <c r="A43" s="94"/>
      <c r="B43" s="7" t="s">
        <v>17</v>
      </c>
      <c r="C43" s="20">
        <v>5.685348837209301</v>
      </c>
      <c r="D43" s="20">
        <v>6.257674418604651</v>
      </c>
      <c r="E43" s="20">
        <v>5.723720930232559</v>
      </c>
      <c r="F43" s="52">
        <f t="shared" si="60"/>
        <v>5.88891472868217</v>
      </c>
      <c r="G43" s="20">
        <v>5.122093023255814</v>
      </c>
      <c r="H43" s="20">
        <v>5.330813953488372</v>
      </c>
      <c r="I43" s="20">
        <v>5.063953488372093</v>
      </c>
      <c r="J43" s="20">
        <f t="shared" si="61"/>
        <v>5.172286821705426</v>
      </c>
      <c r="K43" s="20">
        <v>6.264883720930234</v>
      </c>
      <c r="L43" s="20">
        <v>6.097674418604652</v>
      </c>
      <c r="M43" s="20">
        <v>5.907906976744186</v>
      </c>
      <c r="N43" s="20">
        <f t="shared" si="62"/>
        <v>6.090155038759691</v>
      </c>
      <c r="O43" s="20">
        <v>6.7227906976744185</v>
      </c>
      <c r="P43" s="20">
        <v>6.329302325581396</v>
      </c>
      <c r="Q43" s="20">
        <v>5.474418604651162</v>
      </c>
      <c r="R43" s="20">
        <f t="shared" si="63"/>
        <v>6.175503875968992</v>
      </c>
      <c r="S43" s="20">
        <v>6.083720930232559</v>
      </c>
      <c r="T43" s="20">
        <v>7.17906976744186</v>
      </c>
      <c r="U43" s="20">
        <v>6.291511627906976</v>
      </c>
      <c r="V43" s="20">
        <f t="shared" si="64"/>
        <v>6.5181007751937985</v>
      </c>
      <c r="W43" s="20">
        <v>6.069767441860465</v>
      </c>
      <c r="X43" s="20">
        <v>7.25860465116279</v>
      </c>
      <c r="Y43" s="20">
        <v>6.243255813953488</v>
      </c>
      <c r="Z43" s="20">
        <f t="shared" si="65"/>
        <v>6.523875968992248</v>
      </c>
      <c r="AA43" s="20">
        <v>5.069767441860465</v>
      </c>
      <c r="AB43" s="20">
        <v>5.8259302325581395</v>
      </c>
      <c r="AC43" s="20">
        <v>5.129651162790697</v>
      </c>
      <c r="AD43" s="20">
        <f t="shared" si="66"/>
        <v>5.341782945736433</v>
      </c>
      <c r="AE43" s="20">
        <v>6.809069767441861</v>
      </c>
      <c r="AF43" s="20">
        <v>6.221627906976743</v>
      </c>
      <c r="AG43" s="20">
        <v>7.130232558139534</v>
      </c>
      <c r="AH43" s="20">
        <f t="shared" si="67"/>
        <v>6.720310077519379</v>
      </c>
      <c r="AI43" s="20">
        <v>5.706627906976744</v>
      </c>
      <c r="AJ43" s="20">
        <v>5.813488372093023</v>
      </c>
      <c r="AK43" s="20">
        <v>5.248372093023256</v>
      </c>
      <c r="AL43" s="20">
        <f t="shared" si="68"/>
        <v>5.589496124031007</v>
      </c>
      <c r="AM43" s="20">
        <v>6.293720930232558</v>
      </c>
      <c r="AN43" s="20">
        <v>6.863604651162791</v>
      </c>
      <c r="AO43" s="20">
        <v>7.342325581395349</v>
      </c>
      <c r="AP43" s="20">
        <f t="shared" si="69"/>
        <v>6.833217054263566</v>
      </c>
      <c r="AQ43" s="20">
        <v>7.435813953488371</v>
      </c>
      <c r="AR43" s="20">
        <v>6.257674418604651</v>
      </c>
      <c r="AS43" s="20">
        <v>7.292093023255814</v>
      </c>
      <c r="AT43" s="20">
        <f t="shared" si="70"/>
        <v>6.995193798449612</v>
      </c>
      <c r="AU43" s="20">
        <v>6.894883720930233</v>
      </c>
      <c r="AV43" s="20">
        <v>5.97546511627907</v>
      </c>
      <c r="AW43" s="20">
        <v>5.8606976744186055</v>
      </c>
      <c r="AX43" s="20">
        <f t="shared" si="71"/>
        <v>6.243682170542637</v>
      </c>
      <c r="AY43" s="20">
        <v>5.4725581395348835</v>
      </c>
      <c r="AZ43" s="20">
        <v>6.325581395348837</v>
      </c>
      <c r="BA43" s="20">
        <v>5.589534883720931</v>
      </c>
      <c r="BB43" s="20">
        <f t="shared" si="72"/>
        <v>5.795891472868217</v>
      </c>
      <c r="BC43" s="20">
        <v>6.402558139534884</v>
      </c>
      <c r="BD43" s="20">
        <v>5.575813953488373</v>
      </c>
      <c r="BE43" s="20">
        <v>6.174418604651163</v>
      </c>
      <c r="BF43" s="20">
        <f t="shared" si="73"/>
        <v>6.05093023255814</v>
      </c>
      <c r="BG43" s="20">
        <v>6.329767441860465</v>
      </c>
      <c r="BH43" s="20">
        <v>5.575813953488373</v>
      </c>
      <c r="BI43" s="20">
        <v>6.174418604651163</v>
      </c>
      <c r="BJ43" s="20">
        <f t="shared" si="74"/>
        <v>6.026666666666667</v>
      </c>
      <c r="BK43" s="20">
        <v>5.880930232558139</v>
      </c>
      <c r="BL43" s="20">
        <v>6.707790697674419</v>
      </c>
      <c r="BM43" s="20">
        <v>5.429651162790698</v>
      </c>
      <c r="BN43" s="20">
        <f t="shared" si="75"/>
        <v>6.006124031007752</v>
      </c>
      <c r="BO43" s="20">
        <v>6.315348837209302</v>
      </c>
      <c r="BP43" s="20">
        <v>6.894767441860465</v>
      </c>
      <c r="BQ43" s="20">
        <v>6.628488372093024</v>
      </c>
      <c r="BR43" s="20">
        <f t="shared" si="76"/>
        <v>6.612868217054263</v>
      </c>
      <c r="BS43" s="20">
        <v>7.08953488372093</v>
      </c>
      <c r="BT43" s="20">
        <v>6.910697674418605</v>
      </c>
      <c r="BU43" s="20">
        <v>6.439186046511628</v>
      </c>
      <c r="BV43" s="20">
        <f t="shared" si="77"/>
        <v>6.813139534883721</v>
      </c>
      <c r="BW43" s="20">
        <v>5.914651162790698</v>
      </c>
      <c r="BX43" s="20">
        <v>6.358604651162791</v>
      </c>
      <c r="BY43" s="20">
        <v>6.1126744186046515</v>
      </c>
      <c r="BZ43" s="20">
        <f t="shared" si="78"/>
        <v>6.128643410852714</v>
      </c>
      <c r="CA43" s="20">
        <v>6.409883720930233</v>
      </c>
      <c r="CB43" s="20">
        <v>6.902790697674418</v>
      </c>
      <c r="CC43" s="20">
        <v>6.322558139534884</v>
      </c>
      <c r="CD43" s="20">
        <f t="shared" si="79"/>
        <v>6.545077519379845</v>
      </c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</row>
    <row r="44" spans="1:102" ht="14.25">
      <c r="A44" s="94"/>
      <c r="B44" s="7" t="s">
        <v>19</v>
      </c>
      <c r="C44" s="20">
        <v>4.758139534883721</v>
      </c>
      <c r="D44" s="20">
        <v>6.365813953488372</v>
      </c>
      <c r="E44" s="20">
        <v>5.921395348837209</v>
      </c>
      <c r="F44" s="52">
        <f t="shared" si="60"/>
        <v>5.681782945736434</v>
      </c>
      <c r="G44" s="20">
        <v>6.248953488372093</v>
      </c>
      <c r="H44" s="20">
        <v>6.132558139534884</v>
      </c>
      <c r="I44" s="20">
        <v>5.872325581395348</v>
      </c>
      <c r="J44" s="20">
        <f t="shared" si="61"/>
        <v>6.084612403100775</v>
      </c>
      <c r="K44" s="20">
        <v>5.7627906976744185</v>
      </c>
      <c r="L44" s="20">
        <v>5.955116279069768</v>
      </c>
      <c r="M44" s="20">
        <v>5.474418604651163</v>
      </c>
      <c r="N44" s="20">
        <f t="shared" si="62"/>
        <v>5.73077519379845</v>
      </c>
      <c r="O44" s="20">
        <v>5.111162790697675</v>
      </c>
      <c r="P44" s="20">
        <v>5.659883720930233</v>
      </c>
      <c r="Q44" s="20">
        <v>5.995581395348838</v>
      </c>
      <c r="R44" s="20">
        <f t="shared" si="63"/>
        <v>5.588875968992248</v>
      </c>
      <c r="S44" s="20">
        <v>7.08453488372093</v>
      </c>
      <c r="T44" s="20">
        <v>6.453837209302326</v>
      </c>
      <c r="U44" s="20">
        <v>6.497790697674419</v>
      </c>
      <c r="V44" s="20">
        <f t="shared" si="64"/>
        <v>6.678720930232558</v>
      </c>
      <c r="W44" s="20">
        <v>4.906046511627907</v>
      </c>
      <c r="X44" s="20">
        <v>5.396511627906977</v>
      </c>
      <c r="Y44" s="20">
        <v>5.33546511627907</v>
      </c>
      <c r="Z44" s="20">
        <f t="shared" si="65"/>
        <v>5.212674418604652</v>
      </c>
      <c r="AA44" s="20">
        <v>4.177151162790698</v>
      </c>
      <c r="AB44" s="20">
        <v>4.812209302325582</v>
      </c>
      <c r="AC44" s="20">
        <v>4.812209302325582</v>
      </c>
      <c r="AD44" s="20">
        <f t="shared" si="66"/>
        <v>4.600523255813954</v>
      </c>
      <c r="AE44" s="20">
        <v>5.627441860465116</v>
      </c>
      <c r="AF44" s="20">
        <v>5.890406976744186</v>
      </c>
      <c r="AG44" s="20">
        <v>5.890406976744186</v>
      </c>
      <c r="AH44" s="20">
        <f t="shared" si="67"/>
        <v>5.802751937984496</v>
      </c>
      <c r="AI44" s="20">
        <v>4.415</v>
      </c>
      <c r="AJ44" s="20">
        <v>4.287906976744186</v>
      </c>
      <c r="AK44" s="20">
        <v>4.849418604651163</v>
      </c>
      <c r="AL44" s="20">
        <f t="shared" si="68"/>
        <v>4.517441860465117</v>
      </c>
      <c r="AM44" s="20">
        <v>5.345116279069768</v>
      </c>
      <c r="AN44" s="20">
        <v>5.474418604651163</v>
      </c>
      <c r="AO44" s="20">
        <v>5.536627906976745</v>
      </c>
      <c r="AP44" s="20">
        <f t="shared" si="69"/>
        <v>5.452054263565891</v>
      </c>
      <c r="AQ44" s="20">
        <v>6.586046511627907</v>
      </c>
      <c r="AR44" s="20">
        <v>6.6525</v>
      </c>
      <c r="AS44" s="20">
        <v>5.898837209302326</v>
      </c>
      <c r="AT44" s="20">
        <f t="shared" si="70"/>
        <v>6.379127906976744</v>
      </c>
      <c r="AU44" s="20">
        <v>5.982093023255814</v>
      </c>
      <c r="AV44" s="20">
        <v>5.414825581395349</v>
      </c>
      <c r="AW44" s="20">
        <v>6.030348837209303</v>
      </c>
      <c r="AX44" s="20">
        <f t="shared" si="71"/>
        <v>5.809089147286822</v>
      </c>
      <c r="AY44" s="20">
        <v>5.162790697674419</v>
      </c>
      <c r="AZ44" s="20">
        <v>5.1395348837209305</v>
      </c>
      <c r="BA44" s="20">
        <v>4.787209302325581</v>
      </c>
      <c r="BB44" s="20">
        <f t="shared" si="72"/>
        <v>5.02984496124031</v>
      </c>
      <c r="BC44" s="20">
        <v>3.661453488372093</v>
      </c>
      <c r="BD44" s="20">
        <v>4.588953488372093</v>
      </c>
      <c r="BE44" s="20">
        <v>4.950697674418604</v>
      </c>
      <c r="BF44" s="20">
        <f t="shared" si="73"/>
        <v>4.400368217054264</v>
      </c>
      <c r="BG44" s="20">
        <v>4.455</v>
      </c>
      <c r="BH44" s="20">
        <v>5.365988372093024</v>
      </c>
      <c r="BI44" s="20">
        <v>5.191860465116279</v>
      </c>
      <c r="BJ44" s="20">
        <f t="shared" si="74"/>
        <v>5.004282945736434</v>
      </c>
      <c r="BK44" s="20">
        <v>4.533023255813953</v>
      </c>
      <c r="BL44" s="20">
        <v>4.236860465116279</v>
      </c>
      <c r="BM44" s="20">
        <v>4.2754651162790696</v>
      </c>
      <c r="BN44" s="20">
        <f t="shared" si="75"/>
        <v>4.3484496124031</v>
      </c>
      <c r="BO44" s="20">
        <v>6.2844186046511625</v>
      </c>
      <c r="BP44" s="20">
        <v>5.56953488372093</v>
      </c>
      <c r="BQ44" s="20">
        <v>5.481627906976744</v>
      </c>
      <c r="BR44" s="20">
        <f t="shared" si="76"/>
        <v>5.778527131782945</v>
      </c>
      <c r="BS44" s="20">
        <v>6.195348837209302</v>
      </c>
      <c r="BT44" s="20">
        <v>6.711627906976744</v>
      </c>
      <c r="BU44" s="20">
        <v>6.6738372093023255</v>
      </c>
      <c r="BV44" s="20">
        <f t="shared" si="77"/>
        <v>6.526937984496125</v>
      </c>
      <c r="BW44" s="20">
        <v>5.212674418604651</v>
      </c>
      <c r="BX44" s="20">
        <v>5.60093023255814</v>
      </c>
      <c r="BY44" s="20">
        <v>5.506744186046512</v>
      </c>
      <c r="BZ44" s="20">
        <f t="shared" si="78"/>
        <v>5.440116279069767</v>
      </c>
      <c r="CA44" s="20">
        <v>6.628488372093023</v>
      </c>
      <c r="CB44" s="20">
        <v>6.688953488372093</v>
      </c>
      <c r="CC44" s="20">
        <v>6.605813953488372</v>
      </c>
      <c r="CD44" s="20">
        <f t="shared" si="79"/>
        <v>6.64108527131783</v>
      </c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</row>
    <row r="45" spans="1:102" ht="14.25">
      <c r="A45" s="94"/>
      <c r="B45" s="7" t="s">
        <v>18</v>
      </c>
      <c r="C45" s="20">
        <v>5.029075000000001</v>
      </c>
      <c r="D45" s="20">
        <v>4.5104750000000005</v>
      </c>
      <c r="E45" s="20">
        <v>4.5157</v>
      </c>
      <c r="F45" s="52">
        <f t="shared" si="60"/>
        <v>4.685083333333334</v>
      </c>
      <c r="G45" s="20">
        <v>5.02325</v>
      </c>
      <c r="H45" s="20">
        <v>5.290125</v>
      </c>
      <c r="I45" s="20">
        <v>4.937200000000001</v>
      </c>
      <c r="J45" s="20">
        <f t="shared" si="61"/>
        <v>5.083525000000001</v>
      </c>
      <c r="K45" s="20">
        <v>6.484875</v>
      </c>
      <c r="L45" s="20">
        <v>5.4872000000000005</v>
      </c>
      <c r="M45" s="20">
        <v>5.4872000000000005</v>
      </c>
      <c r="N45" s="20">
        <f t="shared" si="62"/>
        <v>5.819758333333334</v>
      </c>
      <c r="O45" s="20">
        <v>5.005825</v>
      </c>
      <c r="P45" s="20">
        <v>4.54185</v>
      </c>
      <c r="Q45" s="20">
        <v>5.4872000000000005</v>
      </c>
      <c r="R45" s="20">
        <f t="shared" si="63"/>
        <v>5.0116249999999996</v>
      </c>
      <c r="S45" s="20">
        <v>6.635175</v>
      </c>
      <c r="T45" s="20">
        <v>6.205225</v>
      </c>
      <c r="U45" s="20">
        <v>6.031975</v>
      </c>
      <c r="V45" s="20">
        <f t="shared" si="64"/>
        <v>6.290791666666667</v>
      </c>
      <c r="W45" s="20">
        <v>5.4872000000000005</v>
      </c>
      <c r="X45" s="20">
        <v>5.45625</v>
      </c>
      <c r="Y45" s="20">
        <v>5.216849999999999</v>
      </c>
      <c r="Z45" s="20">
        <f t="shared" si="65"/>
        <v>5.3867666666666665</v>
      </c>
      <c r="AA45" s="20">
        <v>5.519175000000001</v>
      </c>
      <c r="AB45" s="20">
        <v>5.545825</v>
      </c>
      <c r="AC45" s="20">
        <v>5.01745</v>
      </c>
      <c r="AD45" s="20">
        <f t="shared" si="66"/>
        <v>5.3608166666666675</v>
      </c>
      <c r="AE45" s="20">
        <v>5.876825</v>
      </c>
      <c r="AF45" s="20">
        <v>5.75</v>
      </c>
      <c r="AG45" s="20">
        <v>5.27035</v>
      </c>
      <c r="AH45" s="20">
        <f t="shared" si="67"/>
        <v>5.632391666666667</v>
      </c>
      <c r="AI45" s="20">
        <v>4.777625</v>
      </c>
      <c r="AJ45" s="20">
        <v>4.494775000000001</v>
      </c>
      <c r="AK45" s="20">
        <v>4.592725</v>
      </c>
      <c r="AL45" s="20">
        <f t="shared" si="68"/>
        <v>4.621708333333333</v>
      </c>
      <c r="AM45" s="20">
        <v>5.2439</v>
      </c>
      <c r="AN45" s="20">
        <v>5.709875</v>
      </c>
      <c r="AO45" s="20">
        <v>4.76105</v>
      </c>
      <c r="AP45" s="20">
        <f t="shared" si="69"/>
        <v>5.238275000000001</v>
      </c>
      <c r="AQ45" s="20">
        <v>4.994175</v>
      </c>
      <c r="AR45" s="20">
        <v>5.493600000000001</v>
      </c>
      <c r="AS45" s="20">
        <v>5.02325</v>
      </c>
      <c r="AT45" s="20">
        <f t="shared" si="70"/>
        <v>5.170341666666666</v>
      </c>
      <c r="AU45" s="20">
        <v>4.6779</v>
      </c>
      <c r="AV45" s="20">
        <v>4.220350000000001</v>
      </c>
      <c r="AW45" s="20">
        <v>4.2093</v>
      </c>
      <c r="AX45" s="20">
        <f t="shared" si="71"/>
        <v>4.369183333333333</v>
      </c>
      <c r="AY45" s="20">
        <v>5.031975</v>
      </c>
      <c r="AZ45" s="20">
        <v>5.262200000000001</v>
      </c>
      <c r="BA45" s="20">
        <v>5.216849999999999</v>
      </c>
      <c r="BB45" s="20">
        <f t="shared" si="72"/>
        <v>5.170341666666666</v>
      </c>
      <c r="BC45" s="20">
        <v>4.78315</v>
      </c>
      <c r="BD45" s="20">
        <v>5.8955</v>
      </c>
      <c r="BE45" s="20">
        <v>5.538375</v>
      </c>
      <c r="BF45" s="20">
        <f t="shared" si="73"/>
        <v>5.405675</v>
      </c>
      <c r="BG45" s="20">
        <v>5.796799999999999</v>
      </c>
      <c r="BH45" s="20">
        <v>5.82355</v>
      </c>
      <c r="BI45" s="20">
        <v>5.052325</v>
      </c>
      <c r="BJ45" s="20">
        <f t="shared" si="74"/>
        <v>5.557558333333333</v>
      </c>
      <c r="BK45" s="20">
        <v>4.437200000000001</v>
      </c>
      <c r="BL45" s="20">
        <v>6.206375</v>
      </c>
      <c r="BM45" s="20">
        <v>4.947675</v>
      </c>
      <c r="BN45" s="20">
        <f t="shared" si="75"/>
        <v>5.197083333333334</v>
      </c>
      <c r="BO45" s="20">
        <v>5.455225</v>
      </c>
      <c r="BP45" s="20">
        <v>5.02325</v>
      </c>
      <c r="BQ45" s="20">
        <v>5.237799999999999</v>
      </c>
      <c r="BR45" s="20">
        <f t="shared" si="76"/>
        <v>5.238758333333333</v>
      </c>
      <c r="BS45" s="20">
        <v>7.293200000000001</v>
      </c>
      <c r="BT45" s="20">
        <v>6.573975000000001</v>
      </c>
      <c r="BU45" s="20">
        <v>6.295700000000001</v>
      </c>
      <c r="BV45" s="20">
        <f t="shared" si="77"/>
        <v>6.720958333333335</v>
      </c>
      <c r="BW45" s="20">
        <v>5.629650000000001</v>
      </c>
      <c r="BX45" s="20">
        <v>4.44245</v>
      </c>
      <c r="BY45" s="20">
        <v>5.416849999999999</v>
      </c>
      <c r="BZ45" s="20">
        <f t="shared" si="78"/>
        <v>5.162983333333333</v>
      </c>
      <c r="CA45" s="20">
        <v>5.944175</v>
      </c>
      <c r="CB45" s="20">
        <v>5.979075000000001</v>
      </c>
      <c r="CC45" s="20">
        <v>5.87</v>
      </c>
      <c r="CD45" s="20">
        <f t="shared" si="79"/>
        <v>5.9310833333333335</v>
      </c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</row>
    <row r="46" spans="1:102" ht="14.25">
      <c r="A46" s="94"/>
      <c r="B46" s="7" t="s">
        <v>20</v>
      </c>
      <c r="C46" s="20">
        <v>5.715613382899628</v>
      </c>
      <c r="D46" s="20">
        <v>6.180297397769516</v>
      </c>
      <c r="E46" s="20">
        <v>5.160984848484849</v>
      </c>
      <c r="F46" s="52">
        <f t="shared" si="60"/>
        <v>5.685631876384664</v>
      </c>
      <c r="G46" s="20">
        <v>4.501915708812261</v>
      </c>
      <c r="H46" s="20">
        <v>5.228136882129277</v>
      </c>
      <c r="I46" s="20">
        <v>5.15625</v>
      </c>
      <c r="J46" s="20">
        <f t="shared" si="61"/>
        <v>4.962100863647179</v>
      </c>
      <c r="K46" s="20">
        <v>4.855371900826446</v>
      </c>
      <c r="L46" s="20">
        <v>4.464285714285714</v>
      </c>
      <c r="M46" s="20">
        <v>4.563492063492063</v>
      </c>
      <c r="N46" s="20">
        <f t="shared" si="62"/>
        <v>4.627716559534741</v>
      </c>
      <c r="O46" s="20">
        <v>4.979253112033195</v>
      </c>
      <c r="P46" s="20">
        <v>5.0199203187251</v>
      </c>
      <c r="Q46" s="20">
        <v>4.695057034220532</v>
      </c>
      <c r="R46" s="20">
        <f t="shared" si="63"/>
        <v>4.8980768216596084</v>
      </c>
      <c r="S46" s="20">
        <v>5.780075187969925</v>
      </c>
      <c r="T46" s="20">
        <v>5.923507462686567</v>
      </c>
      <c r="U46" s="20">
        <v>5.70324074074074</v>
      </c>
      <c r="V46" s="20">
        <f t="shared" si="64"/>
        <v>5.802274463799077</v>
      </c>
      <c r="W46" s="20">
        <v>5.747126436781609</v>
      </c>
      <c r="X46" s="20">
        <v>6.25</v>
      </c>
      <c r="Y46" s="20">
        <v>5.990566037735849</v>
      </c>
      <c r="Z46" s="20">
        <f t="shared" si="65"/>
        <v>5.995897491505819</v>
      </c>
      <c r="AA46" s="20">
        <v>4.362745098039215</v>
      </c>
      <c r="AB46" s="20">
        <v>4.840225563909774</v>
      </c>
      <c r="AC46" s="20">
        <v>5.187747035573122</v>
      </c>
      <c r="AD46" s="20">
        <f t="shared" si="66"/>
        <v>4.796905899174036</v>
      </c>
      <c r="AE46" s="20">
        <v>5.48155737704918</v>
      </c>
      <c r="AF46" s="20">
        <v>6.200396825396825</v>
      </c>
      <c r="AG46" s="20">
        <v>5.104961832061068</v>
      </c>
      <c r="AH46" s="20">
        <f t="shared" si="67"/>
        <v>5.595638678169024</v>
      </c>
      <c r="AI46" s="20">
        <v>4.646840148698884</v>
      </c>
      <c r="AJ46" s="20">
        <v>5.2958015267175576</v>
      </c>
      <c r="AK46" s="20">
        <v>5.736940298507463</v>
      </c>
      <c r="AL46" s="20">
        <f t="shared" si="68"/>
        <v>5.226527324641302</v>
      </c>
      <c r="AM46" s="20">
        <v>4.119850187265918</v>
      </c>
      <c r="AN46" s="20">
        <v>4.35823754789272</v>
      </c>
      <c r="AO46" s="20">
        <v>3.7790697674418605</v>
      </c>
      <c r="AP46" s="20">
        <f t="shared" si="69"/>
        <v>4.0857191675335</v>
      </c>
      <c r="AQ46" s="20">
        <v>2.767175572519084</v>
      </c>
      <c r="AR46" s="20">
        <v>2.9885496183206106</v>
      </c>
      <c r="AS46" s="20">
        <v>3.0438931297709924</v>
      </c>
      <c r="AT46" s="20">
        <f t="shared" si="70"/>
        <v>2.933206106870229</v>
      </c>
      <c r="AU46" s="20">
        <v>3.5281797301177145</v>
      </c>
      <c r="AV46" s="20">
        <v>2.643398664261582</v>
      </c>
      <c r="AW46" s="20">
        <v>3.0271046860297517</v>
      </c>
      <c r="AX46" s="20">
        <f t="shared" si="71"/>
        <v>3.0662276934696826</v>
      </c>
      <c r="AY46" s="20">
        <v>5.592105263157895</v>
      </c>
      <c r="AZ46" s="20">
        <v>5.7034220532319395</v>
      </c>
      <c r="BA46" s="20">
        <v>6.125</v>
      </c>
      <c r="BB46" s="20">
        <f t="shared" si="72"/>
        <v>5.806842438796611</v>
      </c>
      <c r="BC46" s="20">
        <v>4.563492063492063</v>
      </c>
      <c r="BD46" s="20">
        <v>4.83</v>
      </c>
      <c r="BE46" s="20">
        <v>4.705882352941177</v>
      </c>
      <c r="BF46" s="20">
        <f t="shared" si="73"/>
        <v>4.699791472144413</v>
      </c>
      <c r="BG46" s="20">
        <v>5.905511811023622</v>
      </c>
      <c r="BH46" s="20">
        <v>5.833333333333333</v>
      </c>
      <c r="BI46" s="20">
        <v>6.038135593220338</v>
      </c>
      <c r="BJ46" s="20">
        <f t="shared" si="74"/>
        <v>5.925660245859098</v>
      </c>
      <c r="BK46" s="20">
        <v>3.731955211024978</v>
      </c>
      <c r="BL46" s="20">
        <v>3.9766472868217058</v>
      </c>
      <c r="BM46" s="20">
        <v>4.290360321561872</v>
      </c>
      <c r="BN46" s="20">
        <f t="shared" si="75"/>
        <v>3.9996542731361853</v>
      </c>
      <c r="BO46" s="20">
        <v>5.507662835249042</v>
      </c>
      <c r="BP46" s="20">
        <v>5.721153846153846</v>
      </c>
      <c r="BQ46" s="20">
        <v>5.12218045112782</v>
      </c>
      <c r="BR46" s="20">
        <f t="shared" si="76"/>
        <v>5.450332377510236</v>
      </c>
      <c r="BS46" s="20">
        <v>6.081081081081081</v>
      </c>
      <c r="BT46" s="20">
        <v>5.625</v>
      </c>
      <c r="BU46" s="20">
        <v>3.849809885931559</v>
      </c>
      <c r="BV46" s="20">
        <f t="shared" si="77"/>
        <v>5.185296989004214</v>
      </c>
      <c r="BW46" s="20">
        <v>3.474903474903475</v>
      </c>
      <c r="BX46" s="20">
        <v>4.8076923076923075</v>
      </c>
      <c r="BY46" s="20">
        <v>5.208333333333333</v>
      </c>
      <c r="BZ46" s="20">
        <f t="shared" si="78"/>
        <v>4.4969763719763725</v>
      </c>
      <c r="CA46" s="20">
        <v>5.336538461538462</v>
      </c>
      <c r="CB46" s="20">
        <v>5.471698113207547</v>
      </c>
      <c r="CC46" s="20">
        <v>5.196078431372549</v>
      </c>
      <c r="CD46" s="20">
        <f t="shared" si="79"/>
        <v>5.3347716687061855</v>
      </c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</row>
    <row r="47" spans="1:102" ht="14.25">
      <c r="A47" s="94"/>
      <c r="B47" s="7" t="s">
        <v>21</v>
      </c>
      <c r="C47" s="20">
        <v>5.29</v>
      </c>
      <c r="D47" s="20">
        <v>5.27</v>
      </c>
      <c r="E47" s="20">
        <v>5.08</v>
      </c>
      <c r="F47" s="52">
        <f t="shared" si="60"/>
        <v>5.213333333333333</v>
      </c>
      <c r="G47" s="20">
        <v>4.43</v>
      </c>
      <c r="H47" s="20">
        <v>5.55</v>
      </c>
      <c r="I47" s="20">
        <v>4.63</v>
      </c>
      <c r="J47" s="20">
        <f t="shared" si="61"/>
        <v>4.87</v>
      </c>
      <c r="K47" s="20">
        <v>5.44</v>
      </c>
      <c r="L47" s="20">
        <v>5.09</v>
      </c>
      <c r="M47" s="20">
        <v>5.16</v>
      </c>
      <c r="N47" s="20">
        <f t="shared" si="62"/>
        <v>5.23</v>
      </c>
      <c r="O47" s="20">
        <v>5.49</v>
      </c>
      <c r="P47" s="20">
        <v>6.46</v>
      </c>
      <c r="Q47" s="20">
        <v>6.49</v>
      </c>
      <c r="R47" s="20">
        <f t="shared" si="63"/>
        <v>6.146666666666666</v>
      </c>
      <c r="S47" s="20">
        <v>4.74</v>
      </c>
      <c r="T47" s="20">
        <v>4.87</v>
      </c>
      <c r="U47" s="20">
        <v>4.98</v>
      </c>
      <c r="V47" s="20">
        <f t="shared" si="64"/>
        <v>4.863333333333333</v>
      </c>
      <c r="W47" s="20">
        <v>5.57</v>
      </c>
      <c r="X47" s="20">
        <v>5.45</v>
      </c>
      <c r="Y47" s="20">
        <v>5.13</v>
      </c>
      <c r="Z47" s="20">
        <f t="shared" si="65"/>
        <v>5.383333333333333</v>
      </c>
      <c r="AA47" s="20">
        <v>5.13</v>
      </c>
      <c r="AB47" s="20">
        <v>4.85</v>
      </c>
      <c r="AC47" s="20">
        <v>4.85</v>
      </c>
      <c r="AD47" s="20">
        <f t="shared" si="66"/>
        <v>4.943333333333333</v>
      </c>
      <c r="AE47" s="20">
        <v>4.22</v>
      </c>
      <c r="AF47" s="20">
        <v>4.3</v>
      </c>
      <c r="AG47" s="20">
        <v>4.23</v>
      </c>
      <c r="AH47" s="20">
        <f t="shared" si="67"/>
        <v>4.25</v>
      </c>
      <c r="AI47" s="20">
        <v>4.68</v>
      </c>
      <c r="AJ47" s="20">
        <v>4.57</v>
      </c>
      <c r="AK47" s="20">
        <v>4.64</v>
      </c>
      <c r="AL47" s="20">
        <f t="shared" si="68"/>
        <v>4.63</v>
      </c>
      <c r="AM47" s="20">
        <v>5.43</v>
      </c>
      <c r="AN47" s="20">
        <v>4.45</v>
      </c>
      <c r="AO47" s="20">
        <v>5.42</v>
      </c>
      <c r="AP47" s="20">
        <f t="shared" si="69"/>
        <v>5.1</v>
      </c>
      <c r="AQ47" s="20">
        <v>4.7</v>
      </c>
      <c r="AR47" s="20">
        <v>4.87</v>
      </c>
      <c r="AS47" s="20">
        <v>4.84</v>
      </c>
      <c r="AT47" s="20">
        <f t="shared" si="70"/>
        <v>4.803333333333334</v>
      </c>
      <c r="AU47" s="20">
        <v>3.56</v>
      </c>
      <c r="AV47" s="20">
        <v>3.98</v>
      </c>
      <c r="AW47" s="20">
        <v>3.74</v>
      </c>
      <c r="AX47" s="20">
        <f t="shared" si="71"/>
        <v>3.7600000000000002</v>
      </c>
      <c r="AY47" s="20">
        <v>5.09</v>
      </c>
      <c r="AZ47" s="20">
        <v>4.6</v>
      </c>
      <c r="BA47" s="20">
        <v>5.82</v>
      </c>
      <c r="BB47" s="20">
        <f t="shared" si="72"/>
        <v>5.17</v>
      </c>
      <c r="BC47" s="20">
        <v>5.05</v>
      </c>
      <c r="BD47" s="20">
        <v>5.4</v>
      </c>
      <c r="BE47" s="20">
        <v>5.17</v>
      </c>
      <c r="BF47" s="20">
        <f t="shared" si="73"/>
        <v>5.206666666666666</v>
      </c>
      <c r="BG47" s="20">
        <v>5.47</v>
      </c>
      <c r="BH47" s="20">
        <v>5.38</v>
      </c>
      <c r="BI47" s="20">
        <v>5.9</v>
      </c>
      <c r="BJ47" s="20">
        <f t="shared" si="74"/>
        <v>5.583333333333333</v>
      </c>
      <c r="BK47" s="20">
        <v>4.37</v>
      </c>
      <c r="BL47" s="20">
        <v>4.588500000000001</v>
      </c>
      <c r="BM47" s="20">
        <v>4.680270000000001</v>
      </c>
      <c r="BN47" s="20">
        <f t="shared" si="75"/>
        <v>4.546256666666667</v>
      </c>
      <c r="BO47" s="20">
        <v>4.59</v>
      </c>
      <c r="BP47" s="20">
        <v>4.94</v>
      </c>
      <c r="BQ47" s="20">
        <v>4.81</v>
      </c>
      <c r="BR47" s="20">
        <f t="shared" si="76"/>
        <v>4.78</v>
      </c>
      <c r="BS47" s="20">
        <v>5.96</v>
      </c>
      <c r="BT47" s="20">
        <v>6.17</v>
      </c>
      <c r="BU47" s="20">
        <v>5.6</v>
      </c>
      <c r="BV47" s="20">
        <f t="shared" si="77"/>
        <v>5.909999999999999</v>
      </c>
      <c r="BW47" s="20">
        <v>5.63</v>
      </c>
      <c r="BX47" s="20">
        <v>4.74</v>
      </c>
      <c r="BY47" s="20">
        <v>5.46</v>
      </c>
      <c r="BZ47" s="20">
        <f t="shared" si="78"/>
        <v>5.276666666666667</v>
      </c>
      <c r="CA47" s="20">
        <v>4.58</v>
      </c>
      <c r="CB47" s="20">
        <v>4.76</v>
      </c>
      <c r="CC47" s="20">
        <v>5.14</v>
      </c>
      <c r="CD47" s="20">
        <f t="shared" si="79"/>
        <v>4.826666666666667</v>
      </c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</row>
    <row r="48" spans="1:102" ht="14.25">
      <c r="A48" s="94"/>
      <c r="B48" s="7" t="s">
        <v>22</v>
      </c>
      <c r="C48" s="20">
        <v>5.32093023255814</v>
      </c>
      <c r="D48" s="20">
        <v>5.433488372093023</v>
      </c>
      <c r="E48" s="20">
        <v>5.535813953488373</v>
      </c>
      <c r="F48" s="52">
        <f t="shared" si="60"/>
        <v>5.430077519379846</v>
      </c>
      <c r="G48" s="20">
        <v>3.8943023255813958</v>
      </c>
      <c r="H48" s="20">
        <v>4.082906976744186</v>
      </c>
      <c r="I48" s="20">
        <v>4.124418604651163</v>
      </c>
      <c r="J48" s="20">
        <f t="shared" si="61"/>
        <v>4.033875968992248</v>
      </c>
      <c r="K48" s="20">
        <v>6.733023255813953</v>
      </c>
      <c r="L48" s="20">
        <v>6.835348837209302</v>
      </c>
      <c r="M48" s="20">
        <v>6.712558139534884</v>
      </c>
      <c r="N48" s="20">
        <f t="shared" si="62"/>
        <v>6.760310077519379</v>
      </c>
      <c r="O48" s="20">
        <v>5.0344186046511625</v>
      </c>
      <c r="P48" s="20">
        <v>5.095813953488372</v>
      </c>
      <c r="Q48" s="20">
        <v>4.9218604651162785</v>
      </c>
      <c r="R48" s="20">
        <f t="shared" si="63"/>
        <v>5.017364341085272</v>
      </c>
      <c r="S48" s="20">
        <v>4.348837209302325</v>
      </c>
      <c r="T48" s="20">
        <v>4.42046511627907</v>
      </c>
      <c r="U48" s="20">
        <v>4.35906976744186</v>
      </c>
      <c r="V48" s="20">
        <f t="shared" si="64"/>
        <v>4.376124031007752</v>
      </c>
      <c r="W48" s="20">
        <v>6.426046511627907</v>
      </c>
      <c r="X48" s="20">
        <v>6.4362790697674415</v>
      </c>
      <c r="Y48" s="20">
        <v>6.4362790697674415</v>
      </c>
      <c r="Z48" s="20">
        <f t="shared" si="65"/>
        <v>6.4328682170542635</v>
      </c>
      <c r="AA48" s="20">
        <v>4.686511627906977</v>
      </c>
      <c r="AB48" s="20">
        <v>4.584186046511628</v>
      </c>
      <c r="AC48" s="20">
        <v>4.533023255813953</v>
      </c>
      <c r="AD48" s="20">
        <f t="shared" si="66"/>
        <v>4.60124031007752</v>
      </c>
      <c r="AE48" s="20">
        <v>6.6</v>
      </c>
      <c r="AF48" s="20">
        <v>6.559069767441861</v>
      </c>
      <c r="AG48" s="20">
        <v>6.733023255813953</v>
      </c>
      <c r="AH48" s="20">
        <f t="shared" si="67"/>
        <v>6.630697674418605</v>
      </c>
      <c r="AI48" s="20">
        <v>5.423255813953488</v>
      </c>
      <c r="AJ48" s="20">
        <v>5.382325581395349</v>
      </c>
      <c r="AK48" s="20">
        <v>5.269767441860465</v>
      </c>
      <c r="AL48" s="20">
        <f t="shared" si="68"/>
        <v>5.3584496124031</v>
      </c>
      <c r="AM48" s="20">
        <v>6.528372093023255</v>
      </c>
      <c r="AN48" s="20">
        <v>6.579534883720929</v>
      </c>
      <c r="AO48" s="20">
        <v>6.426046511627907</v>
      </c>
      <c r="AP48" s="20">
        <f t="shared" si="69"/>
        <v>6.511317829457364</v>
      </c>
      <c r="AQ48" s="20">
        <v>6.1395348837209305</v>
      </c>
      <c r="AR48" s="20">
        <v>6.323720930232557</v>
      </c>
      <c r="AS48" s="20">
        <v>6.405581395348837</v>
      </c>
      <c r="AT48" s="20">
        <f t="shared" si="70"/>
        <v>6.289612403100775</v>
      </c>
      <c r="AU48" s="20">
        <v>5.607441860465117</v>
      </c>
      <c r="AV48" s="20">
        <v>5.474418604651162</v>
      </c>
      <c r="AW48" s="20">
        <v>5.433488372093023</v>
      </c>
      <c r="AX48" s="20">
        <f t="shared" si="71"/>
        <v>5.505116279069767</v>
      </c>
      <c r="AY48" s="20">
        <v>5.750697674418604</v>
      </c>
      <c r="AZ48" s="20">
        <v>5.771162790697674</v>
      </c>
      <c r="BA48" s="20">
        <v>5.658604651162791</v>
      </c>
      <c r="BB48" s="20">
        <f t="shared" si="72"/>
        <v>5.726821705426357</v>
      </c>
      <c r="BC48" s="20">
        <v>5.627906976744186</v>
      </c>
      <c r="BD48" s="20">
        <v>5.658604651162791</v>
      </c>
      <c r="BE48" s="20">
        <v>5.627906976744186</v>
      </c>
      <c r="BF48" s="20">
        <f t="shared" si="73"/>
        <v>5.638139534883721</v>
      </c>
      <c r="BG48" s="20">
        <v>6.651162790697675</v>
      </c>
      <c r="BH48" s="20">
        <v>6.528372093023255</v>
      </c>
      <c r="BI48" s="20">
        <v>6.333953488372093</v>
      </c>
      <c r="BJ48" s="20">
        <f t="shared" si="74"/>
        <v>6.504496124031007</v>
      </c>
      <c r="BK48" s="20">
        <v>5.750697674418604</v>
      </c>
      <c r="BL48" s="20">
        <v>5.638139534883721</v>
      </c>
      <c r="BM48" s="20">
        <v>5.607441860465117</v>
      </c>
      <c r="BN48" s="20">
        <f t="shared" si="75"/>
        <v>5.665426356589148</v>
      </c>
      <c r="BO48" s="20">
        <v>6.906976744186046</v>
      </c>
      <c r="BP48" s="20">
        <v>6.978604651162792</v>
      </c>
      <c r="BQ48" s="20">
        <v>6.845581395348837</v>
      </c>
      <c r="BR48" s="20">
        <f t="shared" si="76"/>
        <v>6.910387596899224</v>
      </c>
      <c r="BS48" s="20">
        <v>7.285581395348838</v>
      </c>
      <c r="BT48" s="20">
        <v>7.357209302325582</v>
      </c>
      <c r="BU48" s="20">
        <v>7.265116279069767</v>
      </c>
      <c r="BV48" s="20">
        <f t="shared" si="77"/>
        <v>7.3026356589147285</v>
      </c>
      <c r="BW48" s="20">
        <v>5.32093023255814</v>
      </c>
      <c r="BX48" s="20">
        <v>5.402790697674419</v>
      </c>
      <c r="BY48" s="20">
        <v>5.310697674418605</v>
      </c>
      <c r="BZ48" s="20">
        <f t="shared" si="78"/>
        <v>5.344806201550388</v>
      </c>
      <c r="CA48" s="20">
        <v>5.30046511627907</v>
      </c>
      <c r="CB48" s="20">
        <v>5.21860465116279</v>
      </c>
      <c r="CC48" s="20">
        <v>5.30046511627907</v>
      </c>
      <c r="CD48" s="20">
        <f t="shared" si="79"/>
        <v>5.273178294573643</v>
      </c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</row>
    <row r="49" spans="1:102" ht="14.25">
      <c r="A49" s="94"/>
      <c r="B49" s="7" t="s">
        <v>29</v>
      </c>
      <c r="C49" s="20"/>
      <c r="D49" s="20"/>
      <c r="E49" s="20"/>
      <c r="F49" s="5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</row>
    <row r="50" spans="1:102" ht="14.25">
      <c r="A50" s="7"/>
      <c r="B50" s="7"/>
      <c r="C50" s="93" t="s">
        <v>32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</row>
    <row r="51" spans="1:102" ht="14.25">
      <c r="A51" s="94" t="s">
        <v>28</v>
      </c>
      <c r="B51" s="94" t="s">
        <v>31</v>
      </c>
      <c r="C51" s="99" t="s">
        <v>0</v>
      </c>
      <c r="D51" s="99"/>
      <c r="E51" s="99"/>
      <c r="F51" s="54"/>
      <c r="G51" s="99" t="s">
        <v>1</v>
      </c>
      <c r="H51" s="99"/>
      <c r="I51" s="99"/>
      <c r="J51" s="25"/>
      <c r="K51" s="99" t="s">
        <v>2</v>
      </c>
      <c r="L51" s="99"/>
      <c r="M51" s="99"/>
      <c r="N51" s="25"/>
      <c r="O51" s="99" t="s">
        <v>3</v>
      </c>
      <c r="P51" s="99"/>
      <c r="Q51" s="99"/>
      <c r="R51" s="25"/>
      <c r="S51" s="99" t="s">
        <v>4</v>
      </c>
      <c r="T51" s="99"/>
      <c r="U51" s="99"/>
      <c r="V51" s="25"/>
      <c r="W51" s="99" t="s">
        <v>5</v>
      </c>
      <c r="X51" s="99"/>
      <c r="Y51" s="99"/>
      <c r="Z51" s="25"/>
      <c r="AA51" s="99" t="s">
        <v>6</v>
      </c>
      <c r="AB51" s="99"/>
      <c r="AC51" s="99"/>
      <c r="AD51" s="25"/>
      <c r="AE51" s="99" t="s">
        <v>7</v>
      </c>
      <c r="AF51" s="99"/>
      <c r="AG51" s="99"/>
      <c r="AH51" s="25"/>
      <c r="AI51" s="99" t="s">
        <v>8</v>
      </c>
      <c r="AJ51" s="99"/>
      <c r="AK51" s="99"/>
      <c r="AL51" s="25"/>
      <c r="AM51" s="99" t="s">
        <v>9</v>
      </c>
      <c r="AN51" s="99"/>
      <c r="AO51" s="99"/>
      <c r="AP51" s="25"/>
      <c r="AQ51" s="99" t="s">
        <v>10</v>
      </c>
      <c r="AR51" s="99"/>
      <c r="AS51" s="99"/>
      <c r="AT51" s="99"/>
      <c r="AU51" s="99" t="s">
        <v>11</v>
      </c>
      <c r="AV51" s="99"/>
      <c r="AW51" s="99"/>
      <c r="AX51" s="25"/>
      <c r="AY51" s="99" t="s">
        <v>12</v>
      </c>
      <c r="AZ51" s="99"/>
      <c r="BA51" s="99"/>
      <c r="BB51" s="25"/>
      <c r="BC51" s="99" t="s">
        <v>13</v>
      </c>
      <c r="BD51" s="99"/>
      <c r="BE51" s="99"/>
      <c r="BF51" s="25"/>
      <c r="BG51" s="99" t="s">
        <v>14</v>
      </c>
      <c r="BH51" s="99"/>
      <c r="BI51" s="99"/>
      <c r="BJ51" s="25"/>
      <c r="BK51" s="99" t="s">
        <v>23</v>
      </c>
      <c r="BL51" s="99"/>
      <c r="BM51" s="99"/>
      <c r="BN51" s="25"/>
      <c r="BO51" s="99" t="s">
        <v>24</v>
      </c>
      <c r="BP51" s="99"/>
      <c r="BQ51" s="99"/>
      <c r="BR51" s="25"/>
      <c r="BS51" s="99" t="s">
        <v>25</v>
      </c>
      <c r="BT51" s="99"/>
      <c r="BU51" s="99"/>
      <c r="BV51" s="99"/>
      <c r="BW51" s="99" t="s">
        <v>26</v>
      </c>
      <c r="BX51" s="99"/>
      <c r="BY51" s="99"/>
      <c r="BZ51" s="25"/>
      <c r="CA51" s="99" t="s">
        <v>27</v>
      </c>
      <c r="CB51" s="99"/>
      <c r="CC51" s="99"/>
      <c r="CD51" s="25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</row>
    <row r="52" spans="1:102" ht="14.25">
      <c r="A52" s="94"/>
      <c r="B52" s="94"/>
      <c r="C52" s="20"/>
      <c r="D52" s="20"/>
      <c r="E52" s="20"/>
      <c r="F52" s="54" t="s">
        <v>30</v>
      </c>
      <c r="G52" s="20"/>
      <c r="H52" s="20"/>
      <c r="I52" s="20"/>
      <c r="J52" s="25" t="s">
        <v>30</v>
      </c>
      <c r="K52" s="20"/>
      <c r="L52" s="20"/>
      <c r="M52" s="20"/>
      <c r="N52" s="25" t="s">
        <v>30</v>
      </c>
      <c r="O52" s="20"/>
      <c r="P52" s="20"/>
      <c r="Q52" s="20"/>
      <c r="R52" s="25" t="s">
        <v>30</v>
      </c>
      <c r="S52" s="20"/>
      <c r="T52" s="20"/>
      <c r="U52" s="20"/>
      <c r="V52" s="25" t="s">
        <v>30</v>
      </c>
      <c r="W52" s="20"/>
      <c r="X52" s="20"/>
      <c r="Y52" s="20"/>
      <c r="Z52" s="25" t="s">
        <v>30</v>
      </c>
      <c r="AA52" s="20"/>
      <c r="AB52" s="20"/>
      <c r="AC52" s="20"/>
      <c r="AD52" s="25" t="s">
        <v>30</v>
      </c>
      <c r="AE52" s="20"/>
      <c r="AF52" s="20"/>
      <c r="AG52" s="20"/>
      <c r="AH52" s="25" t="s">
        <v>30</v>
      </c>
      <c r="AI52" s="20"/>
      <c r="AJ52" s="20"/>
      <c r="AK52" s="20"/>
      <c r="AL52" s="25" t="s">
        <v>30</v>
      </c>
      <c r="AM52" s="20"/>
      <c r="AN52" s="20"/>
      <c r="AO52" s="20"/>
      <c r="AP52" s="25" t="s">
        <v>30</v>
      </c>
      <c r="AQ52" s="20"/>
      <c r="AR52" s="20"/>
      <c r="AS52" s="20"/>
      <c r="AT52" s="20" t="s">
        <v>30</v>
      </c>
      <c r="AU52" s="20"/>
      <c r="AV52" s="20"/>
      <c r="AW52" s="20"/>
      <c r="AX52" s="25" t="s">
        <v>30</v>
      </c>
      <c r="AY52" s="20"/>
      <c r="AZ52" s="20"/>
      <c r="BA52" s="20"/>
      <c r="BB52" s="25" t="s">
        <v>30</v>
      </c>
      <c r="BC52" s="20"/>
      <c r="BD52" s="20"/>
      <c r="BE52" s="20"/>
      <c r="BF52" s="25" t="s">
        <v>30</v>
      </c>
      <c r="BG52" s="20"/>
      <c r="BH52" s="20"/>
      <c r="BI52" s="20"/>
      <c r="BJ52" s="25" t="s">
        <v>30</v>
      </c>
      <c r="BK52" s="20"/>
      <c r="BL52" s="20"/>
      <c r="BM52" s="20"/>
      <c r="BN52" s="25" t="s">
        <v>30</v>
      </c>
      <c r="BO52" s="20"/>
      <c r="BP52" s="20"/>
      <c r="BQ52" s="20"/>
      <c r="BR52" s="25" t="s">
        <v>30</v>
      </c>
      <c r="BS52" s="20"/>
      <c r="BT52" s="20"/>
      <c r="BU52" s="20"/>
      <c r="BV52" s="20" t="s">
        <v>30</v>
      </c>
      <c r="BW52" s="20"/>
      <c r="BX52" s="20"/>
      <c r="BY52" s="20"/>
      <c r="BZ52" s="25" t="s">
        <v>30</v>
      </c>
      <c r="CA52" s="20"/>
      <c r="CB52" s="20"/>
      <c r="CC52" s="20"/>
      <c r="CD52" s="25" t="s">
        <v>30</v>
      </c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</row>
    <row r="53" spans="1:102" ht="14.25">
      <c r="A53" s="94">
        <v>2006</v>
      </c>
      <c r="B53" s="7" t="s">
        <v>15</v>
      </c>
      <c r="C53" s="22">
        <v>6.177</v>
      </c>
      <c r="D53" s="22">
        <v>5.033457364341086</v>
      </c>
      <c r="E53" s="22">
        <v>5.732635658914728</v>
      </c>
      <c r="F53" s="22">
        <f>AVERAGE(C53:E53)</f>
        <v>5.6476976744186045</v>
      </c>
      <c r="G53" s="22">
        <v>6.021622185166297</v>
      </c>
      <c r="H53" s="22">
        <v>5.0325856918043765</v>
      </c>
      <c r="I53" s="22">
        <v>5.883617093069284</v>
      </c>
      <c r="J53" s="22">
        <f>AVERAGE(G53:I53)</f>
        <v>5.6459416566799865</v>
      </c>
      <c r="K53" s="22">
        <v>7.38</v>
      </c>
      <c r="L53" s="22">
        <v>7.138</v>
      </c>
      <c r="M53" s="22">
        <v>7.259</v>
      </c>
      <c r="N53" s="22">
        <f>AVERAGE(K53:M53)</f>
        <v>7.259</v>
      </c>
      <c r="O53" s="22">
        <v>6.833</v>
      </c>
      <c r="P53" s="22">
        <v>6.162</v>
      </c>
      <c r="Q53" s="22">
        <v>6.4975</v>
      </c>
      <c r="R53" s="22">
        <f>AVERAGE(O53:Q53)</f>
        <v>6.4975</v>
      </c>
      <c r="S53" s="22">
        <v>5.881</v>
      </c>
      <c r="T53" s="22">
        <v>4.2612170542635655</v>
      </c>
      <c r="U53" s="22">
        <v>4.553359466597952</v>
      </c>
      <c r="V53" s="22">
        <f>AVERAGE(S53:U53)</f>
        <v>4.898525506953839</v>
      </c>
      <c r="W53" s="22">
        <v>7.201</v>
      </c>
      <c r="X53" s="22">
        <v>0.914</v>
      </c>
      <c r="Y53" s="22">
        <v>4.0575</v>
      </c>
      <c r="Z53" s="22">
        <f>AVERAGE(W53:Y53)</f>
        <v>4.0575</v>
      </c>
      <c r="AA53" s="22">
        <v>6.56</v>
      </c>
      <c r="AB53" s="22">
        <v>4.605261627906977</v>
      </c>
      <c r="AC53" s="22">
        <v>4.498647286821705</v>
      </c>
      <c r="AD53" s="22">
        <f>AVERAGE(AA53:AC53)</f>
        <v>5.221302971576226</v>
      </c>
      <c r="AE53" s="22">
        <v>5.593806399665559</v>
      </c>
      <c r="AF53" s="22">
        <v>5.156790274691687</v>
      </c>
      <c r="AG53" s="22">
        <v>5.133789426008852</v>
      </c>
      <c r="AH53" s="22">
        <f>AVERAGE(AE53:AG53)</f>
        <v>5.2947953667887</v>
      </c>
      <c r="AI53" s="22">
        <v>6.465</v>
      </c>
      <c r="AJ53" s="22">
        <v>4.968837209302325</v>
      </c>
      <c r="AK53" s="22">
        <v>4.592027131782946</v>
      </c>
      <c r="AL53" s="22">
        <f>AVERAGE(AI53:AK53)</f>
        <v>5.341954780361757</v>
      </c>
      <c r="AM53" s="22">
        <v>4.99431007751938</v>
      </c>
      <c r="AN53" s="22">
        <v>4.176841085271318</v>
      </c>
      <c r="AO53" s="22">
        <v>4.5445503875968996</v>
      </c>
      <c r="AP53" s="22">
        <f>AVERAGE(AM53:AO53)</f>
        <v>4.571900516795865</v>
      </c>
      <c r="AQ53" s="22">
        <v>7.116</v>
      </c>
      <c r="AR53" s="22">
        <v>6.888</v>
      </c>
      <c r="AS53" s="22">
        <v>7.002</v>
      </c>
      <c r="AT53" s="22">
        <f>AVERAGE(AQ53:AS53)</f>
        <v>7.002</v>
      </c>
      <c r="AU53" s="22">
        <v>6.197</v>
      </c>
      <c r="AV53" s="22">
        <v>5.537</v>
      </c>
      <c r="AW53" s="22">
        <v>5.867</v>
      </c>
      <c r="AX53" s="22">
        <f>AVERAGE(AU53:AW53)</f>
        <v>5.867</v>
      </c>
      <c r="AY53" s="22">
        <v>4.901</v>
      </c>
      <c r="AZ53" s="22">
        <v>5.581</v>
      </c>
      <c r="BA53" s="22">
        <v>5.241</v>
      </c>
      <c r="BB53" s="22">
        <f>AVERAGE(AY53:BA53)</f>
        <v>5.241</v>
      </c>
      <c r="BC53" s="22">
        <v>4.3121356589147295</v>
      </c>
      <c r="BD53" s="22">
        <v>4.189529069767442</v>
      </c>
      <c r="BE53" s="22">
        <v>4.456437984496124</v>
      </c>
      <c r="BF53" s="22">
        <f>AVERAGE(BC53:BE53)</f>
        <v>4.3193675710594315</v>
      </c>
      <c r="BG53" s="22">
        <v>6.431</v>
      </c>
      <c r="BH53" s="22">
        <v>5.734</v>
      </c>
      <c r="BI53" s="22">
        <v>6.0825</v>
      </c>
      <c r="BJ53" s="22">
        <f>AVERAGE(BG53:BI53)</f>
        <v>6.0825</v>
      </c>
      <c r="BK53" s="22">
        <v>5.987</v>
      </c>
      <c r="BL53" s="22">
        <v>4.7387875968992255</v>
      </c>
      <c r="BM53" s="22">
        <v>5.130992248062015</v>
      </c>
      <c r="BN53" s="22">
        <f>AVERAGE(BK53:BM53)</f>
        <v>5.285593281653747</v>
      </c>
      <c r="BO53" s="22">
        <v>6.774</v>
      </c>
      <c r="BP53" s="22">
        <v>6.036</v>
      </c>
      <c r="BQ53" s="22">
        <v>6.405</v>
      </c>
      <c r="BR53" s="22">
        <f>AVERAGE(BO53:BQ53)</f>
        <v>6.405</v>
      </c>
      <c r="BS53" s="22">
        <v>7.939</v>
      </c>
      <c r="BT53" s="22">
        <v>8.095</v>
      </c>
      <c r="BU53" s="22">
        <v>8.017</v>
      </c>
      <c r="BV53" s="22">
        <f>AVERAGE(BS53:BU53)</f>
        <v>8.017</v>
      </c>
      <c r="BW53" s="22">
        <v>7.448</v>
      </c>
      <c r="BX53" s="22">
        <v>6.607</v>
      </c>
      <c r="BY53" s="22">
        <v>7.0275</v>
      </c>
      <c r="BZ53" s="22">
        <f>AVERAGE(BW53:BY53)</f>
        <v>7.0275</v>
      </c>
      <c r="CA53" s="22">
        <v>7.017</v>
      </c>
      <c r="CB53" s="22">
        <v>5.242916666666667</v>
      </c>
      <c r="CC53" s="22">
        <v>5.323527131782946</v>
      </c>
      <c r="CD53" s="22">
        <f>AVERAGE(CA53:CC53)</f>
        <v>5.861147932816539</v>
      </c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</row>
    <row r="54" spans="1:102" ht="14.25">
      <c r="A54" s="94"/>
      <c r="B54" s="7" t="s">
        <v>16</v>
      </c>
      <c r="C54" s="22">
        <v>5.369244186046512</v>
      </c>
      <c r="D54" s="22">
        <v>5.438906976744186</v>
      </c>
      <c r="E54" s="22">
        <v>5.058209302325582</v>
      </c>
      <c r="F54" s="22">
        <f aca="true" t="shared" si="80" ref="F54:F59">AVERAGE(C54:E54)</f>
        <v>5.288786821705426</v>
      </c>
      <c r="G54" s="22">
        <v>6.918034883720931</v>
      </c>
      <c r="H54" s="22">
        <v>6.283534883720931</v>
      </c>
      <c r="I54" s="22">
        <v>6.879767441860465</v>
      </c>
      <c r="J54" s="22">
        <f aca="true" t="shared" si="81" ref="J54:J59">AVERAGE(G54:I54)</f>
        <v>6.693779069767442</v>
      </c>
      <c r="K54" s="22">
        <v>6</v>
      </c>
      <c r="L54" s="22">
        <v>7.236790697674419</v>
      </c>
      <c r="M54" s="22">
        <v>6.822883720930232</v>
      </c>
      <c r="N54" s="22">
        <f aca="true" t="shared" si="82" ref="N54:N59">AVERAGE(K54:M54)</f>
        <v>6.686558139534884</v>
      </c>
      <c r="O54" s="22">
        <v>7.097674418604651</v>
      </c>
      <c r="P54" s="22">
        <v>6.521802325581396</v>
      </c>
      <c r="Q54" s="22">
        <v>6.965011627906977</v>
      </c>
      <c r="R54" s="22">
        <f aca="true" t="shared" si="83" ref="R54:R59">AVERAGE(O54:Q54)</f>
        <v>6.8614961240310075</v>
      </c>
      <c r="S54" s="22">
        <v>6.603313953488372</v>
      </c>
      <c r="T54" s="22">
        <v>6.945581395348836</v>
      </c>
      <c r="U54" s="22">
        <v>6.678604651162791</v>
      </c>
      <c r="V54" s="22">
        <f aca="true" t="shared" si="84" ref="V54:V59">AVERAGE(S54:U54)</f>
        <v>6.7425</v>
      </c>
      <c r="W54" s="22">
        <v>3.8232906976744188</v>
      </c>
      <c r="X54" s="22">
        <v>6.804941860465116</v>
      </c>
      <c r="Y54" s="22">
        <v>6.283534883720931</v>
      </c>
      <c r="Z54" s="22">
        <f aca="true" t="shared" si="85" ref="Z54:Z59">AVERAGE(W54:Y54)</f>
        <v>5.637255813953488</v>
      </c>
      <c r="AA54" s="22">
        <v>5.416093023255814</v>
      </c>
      <c r="AB54" s="22">
        <v>5.8976162790697675</v>
      </c>
      <c r="AC54" s="22">
        <v>5.365953488372093</v>
      </c>
      <c r="AD54" s="22">
        <f aca="true" t="shared" si="86" ref="AD54:AD59">AVERAGE(AA54:AC54)</f>
        <v>5.559887596899224</v>
      </c>
      <c r="AE54" s="22">
        <v>6.962232558139536</v>
      </c>
      <c r="AF54" s="22">
        <v>6.442395348837208</v>
      </c>
      <c r="AG54" s="22">
        <v>6.07574418604651</v>
      </c>
      <c r="AH54" s="22">
        <f aca="true" t="shared" si="87" ref="AH54:AH59">AVERAGE(AE54:AG54)</f>
        <v>6.493457364341086</v>
      </c>
      <c r="AI54" s="22">
        <v>5.377465116279069</v>
      </c>
      <c r="AJ54" s="22">
        <v>5.656186046511628</v>
      </c>
      <c r="AK54" s="22">
        <v>5.702558139534884</v>
      </c>
      <c r="AL54" s="22">
        <f aca="true" t="shared" si="88" ref="AL54:AL59">AVERAGE(AI54:AK54)</f>
        <v>5.578736434108527</v>
      </c>
      <c r="AM54" s="22">
        <v>6.879767441860465</v>
      </c>
      <c r="AN54" s="22">
        <v>6.696395348837209</v>
      </c>
      <c r="AO54" s="22">
        <v>6.058046511627908</v>
      </c>
      <c r="AP54" s="22">
        <f aca="true" t="shared" si="89" ref="AP54:AP59">AVERAGE(AM54:AO54)</f>
        <v>6.544736434108526</v>
      </c>
      <c r="AQ54" s="22">
        <v>5.585093023255815</v>
      </c>
      <c r="AR54" s="22">
        <v>6.164837209302326</v>
      </c>
      <c r="AS54" s="22">
        <v>6.317337209302325</v>
      </c>
      <c r="AT54" s="22">
        <f aca="true" t="shared" si="90" ref="AT54:AT59">AVERAGE(AQ54:AS54)</f>
        <v>6.022422480620155</v>
      </c>
      <c r="AU54" s="22">
        <v>5.639604651162791</v>
      </c>
      <c r="AV54" s="22">
        <v>6.545232558139535</v>
      </c>
      <c r="AW54" s="22">
        <v>5.282651162790699</v>
      </c>
      <c r="AX54" s="22">
        <f aca="true" t="shared" si="91" ref="AX54:AX59">AVERAGE(AU54:AW54)</f>
        <v>5.822496124031009</v>
      </c>
      <c r="AY54" s="22">
        <v>4.659883720930233</v>
      </c>
      <c r="AZ54" s="22">
        <v>4.659883720930233</v>
      </c>
      <c r="BA54" s="22">
        <v>5.206744186046511</v>
      </c>
      <c r="BB54" s="22">
        <f aca="true" t="shared" si="92" ref="BB54:BB59">AVERAGE(AY54:BA54)</f>
        <v>4.842170542635659</v>
      </c>
      <c r="BC54" s="25">
        <v>6.8450232558139525</v>
      </c>
      <c r="BD54" s="22">
        <v>6.9418953488372095</v>
      </c>
      <c r="BE54" s="22">
        <v>6.840848837209302</v>
      </c>
      <c r="BF54" s="22">
        <f aca="true" t="shared" si="93" ref="BF54:BF59">AVERAGE(BC54:BE54)</f>
        <v>6.875922480620154</v>
      </c>
      <c r="BG54" s="22">
        <v>6.484930232558139</v>
      </c>
      <c r="BH54" s="22">
        <v>6.217220930232557</v>
      </c>
      <c r="BI54" s="22">
        <v>7.7794186046511635</v>
      </c>
      <c r="BJ54" s="22">
        <f aca="true" t="shared" si="94" ref="BJ54:BJ59">AVERAGE(BG54:BI54)</f>
        <v>6.82718992248062</v>
      </c>
      <c r="BK54" s="22">
        <v>6.595697674418603</v>
      </c>
      <c r="BL54" s="22">
        <v>6.535162790697674</v>
      </c>
      <c r="BM54" s="22">
        <v>5.867906976744186</v>
      </c>
      <c r="BN54" s="22">
        <f aca="true" t="shared" si="95" ref="BN54:BN59">AVERAGE(BK54:BM54)</f>
        <v>6.332922480620155</v>
      </c>
      <c r="BO54" s="22">
        <v>6.915837209302326</v>
      </c>
      <c r="BP54" s="22">
        <v>6.603313953488372</v>
      </c>
      <c r="BQ54" s="22">
        <v>6.840848837209302</v>
      </c>
      <c r="BR54" s="22">
        <f aca="true" t="shared" si="96" ref="BR54:BR59">AVERAGE(BO54:BQ54)</f>
        <v>6.786666666666666</v>
      </c>
      <c r="BS54" s="22">
        <v>7.744046511627908</v>
      </c>
      <c r="BT54" s="22">
        <v>7.262651162790697</v>
      </c>
      <c r="BU54" s="22">
        <v>7.038558139534882</v>
      </c>
      <c r="BV54" s="22">
        <f aca="true" t="shared" si="97" ref="BV54:BV59">AVERAGE(BS54:BU54)</f>
        <v>7.348418604651163</v>
      </c>
      <c r="BW54" s="22">
        <v>7.079406976744186</v>
      </c>
      <c r="BX54" s="22">
        <v>6.359441860465116</v>
      </c>
      <c r="BY54" s="22">
        <v>6.757674418604651</v>
      </c>
      <c r="BZ54" s="22">
        <f aca="true" t="shared" si="98" ref="BZ54:BZ59">AVERAGE(BW54:BY54)</f>
        <v>6.732174418604651</v>
      </c>
      <c r="CA54" s="22">
        <v>7.556267441860466</v>
      </c>
      <c r="CB54" s="22">
        <v>6.300872093023256</v>
      </c>
      <c r="CC54" s="22">
        <v>7.055302325581395</v>
      </c>
      <c r="CD54" s="22">
        <f aca="true" t="shared" si="99" ref="CD54:CD59">AVERAGE(CA54:CC54)</f>
        <v>6.9708139534883715</v>
      </c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</row>
    <row r="55" spans="1:102" ht="14.25">
      <c r="A55" s="94"/>
      <c r="B55" s="7" t="s">
        <v>17</v>
      </c>
      <c r="C55" s="22">
        <v>6.727968604651162</v>
      </c>
      <c r="D55" s="22">
        <v>6.508548837209303</v>
      </c>
      <c r="E55" s="22">
        <v>6.187186046511627</v>
      </c>
      <c r="F55" s="22">
        <f t="shared" si="80"/>
        <v>6.474567829457364</v>
      </c>
      <c r="G55" s="22">
        <v>5.401562790697674</v>
      </c>
      <c r="H55" s="22">
        <v>5.338779069767441</v>
      </c>
      <c r="I55" s="22">
        <v>5.038690697674419</v>
      </c>
      <c r="J55" s="22">
        <f t="shared" si="81"/>
        <v>5.259677519379845</v>
      </c>
      <c r="K55" s="22">
        <v>6.2013883720930245</v>
      </c>
      <c r="L55" s="22">
        <v>6.371147674418604</v>
      </c>
      <c r="M55" s="22">
        <v>6.508548837209303</v>
      </c>
      <c r="N55" s="22">
        <f t="shared" si="82"/>
        <v>6.360361627906978</v>
      </c>
      <c r="O55" s="22">
        <v>6.03875581395349</v>
      </c>
      <c r="P55" s="22">
        <v>6.312651162790698</v>
      </c>
      <c r="Q55" s="22">
        <v>6.10517441860465</v>
      </c>
      <c r="R55" s="22">
        <f t="shared" si="83"/>
        <v>6.152193798449613</v>
      </c>
      <c r="S55" s="22">
        <v>5.427151162790697</v>
      </c>
      <c r="T55" s="22">
        <v>6.331511627906977</v>
      </c>
      <c r="U55" s="22">
        <v>5.760572093023256</v>
      </c>
      <c r="V55" s="22">
        <f t="shared" si="84"/>
        <v>5.83974496124031</v>
      </c>
      <c r="W55" s="22">
        <v>6.230846511627907</v>
      </c>
      <c r="X55" s="22">
        <v>6.312651162790698</v>
      </c>
      <c r="Y55" s="22">
        <v>5.8007372093023255</v>
      </c>
      <c r="Z55" s="22">
        <f t="shared" si="85"/>
        <v>6.1147449612403095</v>
      </c>
      <c r="AA55" s="22">
        <v>5.935966279069767</v>
      </c>
      <c r="AB55" s="22">
        <v>5.262394186046512</v>
      </c>
      <c r="AC55" s="22">
        <v>5.528093023255814</v>
      </c>
      <c r="AD55" s="22">
        <f t="shared" si="86"/>
        <v>5.575484496124031</v>
      </c>
      <c r="AE55" s="22">
        <v>6.10517441860465</v>
      </c>
      <c r="AF55" s="22">
        <v>6.044079069767442</v>
      </c>
      <c r="AG55" s="22">
        <v>5.675086046511628</v>
      </c>
      <c r="AH55" s="22">
        <f t="shared" si="87"/>
        <v>5.941446511627906</v>
      </c>
      <c r="AI55" s="22">
        <v>4.807232558139535</v>
      </c>
      <c r="AJ55" s="22">
        <v>5.021718604651164</v>
      </c>
      <c r="AK55" s="22">
        <v>4.710837209302326</v>
      </c>
      <c r="AL55" s="22">
        <f t="shared" si="88"/>
        <v>4.8465961240310085</v>
      </c>
      <c r="AM55" s="22">
        <v>5.954916279069767</v>
      </c>
      <c r="AN55" s="22">
        <v>6.06106976744186</v>
      </c>
      <c r="AO55" s="22">
        <v>6.297320930232559</v>
      </c>
      <c r="AP55" s="22">
        <f t="shared" si="89"/>
        <v>6.104435658914729</v>
      </c>
      <c r="AQ55" s="22">
        <v>6.195477906976745</v>
      </c>
      <c r="AR55" s="22">
        <v>6.019879069767442</v>
      </c>
      <c r="AS55" s="22">
        <v>5.787</v>
      </c>
      <c r="AT55" s="22">
        <f t="shared" si="90"/>
        <v>6.000785658914729</v>
      </c>
      <c r="AU55" s="22">
        <v>5.3608197674418605</v>
      </c>
      <c r="AV55" s="22">
        <v>5.528093023255814</v>
      </c>
      <c r="AW55" s="22">
        <v>5.439473255813954</v>
      </c>
      <c r="AX55" s="22">
        <f t="shared" si="91"/>
        <v>5.442795348837209</v>
      </c>
      <c r="AY55" s="22">
        <v>4.992362790697674</v>
      </c>
      <c r="AZ55" s="22">
        <v>4.971505813953487</v>
      </c>
      <c r="BA55" s="22">
        <v>4.968781395348836</v>
      </c>
      <c r="BB55" s="22">
        <f t="shared" si="92"/>
        <v>4.977549999999999</v>
      </c>
      <c r="BC55" s="22">
        <v>5.401</v>
      </c>
      <c r="BD55" s="22">
        <v>5.30768023255814</v>
      </c>
      <c r="BE55" s="22">
        <v>5.17</v>
      </c>
      <c r="BF55" s="22">
        <f t="shared" si="93"/>
        <v>5.292893410852714</v>
      </c>
      <c r="BG55" s="22">
        <v>5.0971534883720935</v>
      </c>
      <c r="BH55" s="22">
        <v>5.074331395348837</v>
      </c>
      <c r="BI55" s="22">
        <v>5.218158139534884</v>
      </c>
      <c r="BJ55" s="22">
        <f t="shared" si="94"/>
        <v>5.129881007751938</v>
      </c>
      <c r="BK55" s="22">
        <v>5.841041860465117</v>
      </c>
      <c r="BL55" s="22">
        <v>6.326999999999999</v>
      </c>
      <c r="BM55" s="22">
        <v>6.2642755813953475</v>
      </c>
      <c r="BN55" s="22">
        <f t="shared" si="95"/>
        <v>6.144105813953487</v>
      </c>
      <c r="BO55" s="22">
        <v>5.746882558139536</v>
      </c>
      <c r="BP55" s="22">
        <v>5.7013209302325585</v>
      </c>
      <c r="BQ55" s="22">
        <v>6.096</v>
      </c>
      <c r="BR55" s="22">
        <f t="shared" si="96"/>
        <v>5.8480678294573645</v>
      </c>
      <c r="BS55" s="22">
        <v>6.651920930232558</v>
      </c>
      <c r="BT55" s="22">
        <v>7.127144186046511</v>
      </c>
      <c r="BU55" s="22">
        <v>6.640966279069768</v>
      </c>
      <c r="BV55" s="22">
        <f t="shared" si="97"/>
        <v>6.806677131782945</v>
      </c>
      <c r="BW55" s="25">
        <v>5.671716279069767</v>
      </c>
      <c r="BX55" s="25">
        <v>5.670151162790698</v>
      </c>
      <c r="BY55" s="25">
        <v>5.787</v>
      </c>
      <c r="BZ55" s="22">
        <f t="shared" si="98"/>
        <v>5.709622480620155</v>
      </c>
      <c r="CA55" s="25">
        <v>6.3423662790697675</v>
      </c>
      <c r="CB55" s="25">
        <v>6.117390697674418</v>
      </c>
      <c r="CC55" s="25">
        <v>6.129543023255814</v>
      </c>
      <c r="CD55" s="22">
        <f t="shared" si="99"/>
        <v>6.196433333333332</v>
      </c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</row>
    <row r="56" spans="1:102" ht="14.25">
      <c r="A56" s="94"/>
      <c r="B56" s="7" t="s">
        <v>19</v>
      </c>
      <c r="C56" s="25">
        <v>4.9854651162790695</v>
      </c>
      <c r="D56" s="25">
        <v>5.2876744186046505</v>
      </c>
      <c r="E56" s="25">
        <v>5.008255813953489</v>
      </c>
      <c r="F56" s="22">
        <f t="shared" si="80"/>
        <v>5.093798449612403</v>
      </c>
      <c r="G56" s="25">
        <v>5.111860465116279</v>
      </c>
      <c r="H56" s="25">
        <v>4.878197674418605</v>
      </c>
      <c r="I56" s="25">
        <v>4.669534883720931</v>
      </c>
      <c r="J56" s="22">
        <f t="shared" si="81"/>
        <v>4.886531007751938</v>
      </c>
      <c r="K56" s="25">
        <v>5.367790697674418</v>
      </c>
      <c r="L56" s="25">
        <v>4.7997093023255815</v>
      </c>
      <c r="M56" s="25">
        <v>4.760116279069767</v>
      </c>
      <c r="N56" s="22">
        <f t="shared" si="82"/>
        <v>4.975872093023256</v>
      </c>
      <c r="O56" s="25">
        <v>5.32093023255814</v>
      </c>
      <c r="P56" s="25">
        <v>4.900755813953489</v>
      </c>
      <c r="Q56" s="25">
        <v>4.765581395348837</v>
      </c>
      <c r="R56" s="22">
        <f t="shared" si="83"/>
        <v>4.9957558139534886</v>
      </c>
      <c r="S56" s="25">
        <v>4.957151162790698</v>
      </c>
      <c r="T56" s="25">
        <v>5.500465116279068</v>
      </c>
      <c r="U56" s="25">
        <v>5.126337209302325</v>
      </c>
      <c r="V56" s="22">
        <f t="shared" si="84"/>
        <v>5.194651162790698</v>
      </c>
      <c r="W56" s="25">
        <v>5.3554651162790705</v>
      </c>
      <c r="X56" s="25">
        <v>5.2938372093023265</v>
      </c>
      <c r="Y56" s="25">
        <v>5.26046511627907</v>
      </c>
      <c r="Z56" s="22">
        <f t="shared" si="85"/>
        <v>5.303255813953489</v>
      </c>
      <c r="AA56" s="26">
        <v>3.9959302325581394</v>
      </c>
      <c r="AB56" s="26">
        <v>4.123837209302326</v>
      </c>
      <c r="AC56" s="26">
        <v>3.2111627906976747</v>
      </c>
      <c r="AD56" s="22">
        <f t="shared" si="86"/>
        <v>3.776976744186046</v>
      </c>
      <c r="AE56" s="25">
        <v>4.492046511627907</v>
      </c>
      <c r="AF56" s="25">
        <v>4.299418604651163</v>
      </c>
      <c r="AG56" s="25">
        <v>5.132209302325581</v>
      </c>
      <c r="AH56" s="22">
        <f t="shared" si="87"/>
        <v>4.64122480620155</v>
      </c>
      <c r="AI56" s="25">
        <v>3.8486046511627907</v>
      </c>
      <c r="AJ56" s="25">
        <v>3.057093023255814</v>
      </c>
      <c r="AK56" s="25">
        <v>3.412325581395349</v>
      </c>
      <c r="AL56" s="22">
        <f t="shared" si="88"/>
        <v>3.4393410852713178</v>
      </c>
      <c r="AM56" s="25">
        <v>5.506744186046512</v>
      </c>
      <c r="AN56" s="25">
        <v>5.392441860465117</v>
      </c>
      <c r="AO56" s="25">
        <v>4.8167441860465114</v>
      </c>
      <c r="AP56" s="22">
        <f t="shared" si="89"/>
        <v>5.238643410852713</v>
      </c>
      <c r="AQ56" s="25">
        <v>5.278604651162791</v>
      </c>
      <c r="AR56" s="25">
        <v>5.20389534883721</v>
      </c>
      <c r="AS56" s="25">
        <v>4.685581395348837</v>
      </c>
      <c r="AT56" s="22">
        <f t="shared" si="90"/>
        <v>5.056027131782947</v>
      </c>
      <c r="AU56" s="22">
        <v>5.040697674418605</v>
      </c>
      <c r="AV56" s="22">
        <v>4.872558139534884</v>
      </c>
      <c r="AW56" s="22">
        <v>4.996046511627908</v>
      </c>
      <c r="AX56" s="22">
        <f t="shared" si="91"/>
        <v>4.969767441860466</v>
      </c>
      <c r="AY56" s="25">
        <v>2.7753488372093025</v>
      </c>
      <c r="AZ56" s="25">
        <v>3.3498837209302326</v>
      </c>
      <c r="BA56" s="25">
        <v>4.293097325581396</v>
      </c>
      <c r="BB56" s="22">
        <f t="shared" si="92"/>
        <v>3.472776627906977</v>
      </c>
      <c r="BC56" s="25">
        <v>4.471627906976744</v>
      </c>
      <c r="BD56" s="25">
        <v>3.960011627906977</v>
      </c>
      <c r="BE56" s="25">
        <v>4.190581395348837</v>
      </c>
      <c r="BF56" s="22">
        <f t="shared" si="93"/>
        <v>4.207406976744186</v>
      </c>
      <c r="BG56" s="25">
        <v>4.9854651162790695</v>
      </c>
      <c r="BH56" s="25">
        <v>4.515697674418605</v>
      </c>
      <c r="BI56" s="25">
        <v>5.1498255813953495</v>
      </c>
      <c r="BJ56" s="22">
        <f t="shared" si="94"/>
        <v>4.883662790697675</v>
      </c>
      <c r="BK56" s="26">
        <v>4.859232558139535</v>
      </c>
      <c r="BL56" s="26">
        <v>4.456279069767442</v>
      </c>
      <c r="BM56" s="26">
        <v>4.51046511627907</v>
      </c>
      <c r="BN56" s="22">
        <f t="shared" si="95"/>
        <v>4.608658914728682</v>
      </c>
      <c r="BO56" s="25">
        <v>5.7041860465116265</v>
      </c>
      <c r="BP56" s="25">
        <v>5.684651162790698</v>
      </c>
      <c r="BQ56" s="25">
        <v>5.380116279069767</v>
      </c>
      <c r="BR56" s="22">
        <f t="shared" si="96"/>
        <v>5.589651162790697</v>
      </c>
      <c r="BS56" s="22">
        <v>5.359883720930233</v>
      </c>
      <c r="BT56" s="22">
        <v>5.653488372093024</v>
      </c>
      <c r="BU56" s="22">
        <v>4.594186046511628</v>
      </c>
      <c r="BV56" s="22">
        <f t="shared" si="97"/>
        <v>5.202519379844961</v>
      </c>
      <c r="BW56" s="22">
        <v>4.720290697674419</v>
      </c>
      <c r="BX56" s="22">
        <v>4.8167441860465114</v>
      </c>
      <c r="BY56" s="22">
        <v>4.064127906976744</v>
      </c>
      <c r="BZ56" s="22">
        <f t="shared" si="98"/>
        <v>4.533720930232558</v>
      </c>
      <c r="CA56" s="22">
        <v>5.41767441860465</v>
      </c>
      <c r="CB56" s="22">
        <v>5.013953488372093</v>
      </c>
      <c r="CC56" s="22">
        <v>4.839069767441861</v>
      </c>
      <c r="CD56" s="22">
        <f t="shared" si="99"/>
        <v>5.090232558139534</v>
      </c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</row>
    <row r="57" spans="1:102" ht="14.25">
      <c r="A57" s="94"/>
      <c r="B57" s="7" t="s">
        <v>18</v>
      </c>
      <c r="C57" s="22">
        <v>6.5</v>
      </c>
      <c r="D57" s="22">
        <v>6.4</v>
      </c>
      <c r="E57" s="22">
        <v>6.5</v>
      </c>
      <c r="F57" s="22">
        <f t="shared" si="80"/>
        <v>6.466666666666666</v>
      </c>
      <c r="G57" s="22">
        <v>5.016</v>
      </c>
      <c r="H57" s="22">
        <v>4.798666666666667</v>
      </c>
      <c r="I57" s="22">
        <v>4.860333333333333</v>
      </c>
      <c r="J57" s="22">
        <f t="shared" si="81"/>
        <v>4.891666666666667</v>
      </c>
      <c r="K57" s="22">
        <v>7.3</v>
      </c>
      <c r="L57" s="22">
        <v>8.5</v>
      </c>
      <c r="M57" s="22">
        <v>8.4</v>
      </c>
      <c r="N57" s="22">
        <f t="shared" si="82"/>
        <v>8.066666666666668</v>
      </c>
      <c r="O57" s="22">
        <v>8.1</v>
      </c>
      <c r="P57" s="22">
        <v>8.4</v>
      </c>
      <c r="Q57" s="22">
        <v>7.6</v>
      </c>
      <c r="R57" s="22">
        <f t="shared" si="83"/>
        <v>8.033333333333333</v>
      </c>
      <c r="S57" s="22">
        <v>7.7</v>
      </c>
      <c r="T57" s="22">
        <v>8.1</v>
      </c>
      <c r="U57" s="22">
        <v>7.9</v>
      </c>
      <c r="V57" s="22">
        <f t="shared" si="84"/>
        <v>7.900000000000001</v>
      </c>
      <c r="W57" s="22">
        <v>7.4</v>
      </c>
      <c r="X57" s="22">
        <v>8.2</v>
      </c>
      <c r="Y57" s="22">
        <v>7.4</v>
      </c>
      <c r="Z57" s="22">
        <f t="shared" si="85"/>
        <v>7.666666666666667</v>
      </c>
      <c r="AA57" s="22">
        <v>7.5</v>
      </c>
      <c r="AB57" s="22">
        <v>8.7</v>
      </c>
      <c r="AC57" s="22">
        <v>6.7</v>
      </c>
      <c r="AD57" s="22">
        <f t="shared" si="86"/>
        <v>7.633333333333333</v>
      </c>
      <c r="AE57" s="22">
        <v>6.5</v>
      </c>
      <c r="AF57" s="22">
        <v>6.3</v>
      </c>
      <c r="AG57" s="22">
        <v>6</v>
      </c>
      <c r="AH57" s="22">
        <f t="shared" si="87"/>
        <v>6.266666666666667</v>
      </c>
      <c r="AI57" s="22">
        <v>6.2</v>
      </c>
      <c r="AJ57" s="22">
        <v>5.5</v>
      </c>
      <c r="AK57" s="22">
        <v>6.5</v>
      </c>
      <c r="AL57" s="22">
        <f t="shared" si="88"/>
        <v>6.066666666666666</v>
      </c>
      <c r="AM57" s="22">
        <v>6.8</v>
      </c>
      <c r="AN57" s="22">
        <v>6.3</v>
      </c>
      <c r="AO57" s="22">
        <v>6.4</v>
      </c>
      <c r="AP57" s="22">
        <f t="shared" si="89"/>
        <v>6.5</v>
      </c>
      <c r="AQ57" s="22">
        <v>7.4</v>
      </c>
      <c r="AR57" s="22">
        <v>6.9</v>
      </c>
      <c r="AS57" s="22">
        <v>6.7</v>
      </c>
      <c r="AT57" s="22">
        <f t="shared" si="90"/>
        <v>7</v>
      </c>
      <c r="AU57" s="22">
        <v>7.2</v>
      </c>
      <c r="AV57" s="22">
        <v>6</v>
      </c>
      <c r="AW57" s="22">
        <v>5.9</v>
      </c>
      <c r="AX57" s="22">
        <f t="shared" si="91"/>
        <v>6.366666666666667</v>
      </c>
      <c r="AY57" s="22">
        <v>7.2</v>
      </c>
      <c r="AZ57" s="22">
        <v>6</v>
      </c>
      <c r="BA57" s="22">
        <v>5.9</v>
      </c>
      <c r="BB57" s="22">
        <f t="shared" si="92"/>
        <v>6.366666666666667</v>
      </c>
      <c r="BC57" s="22">
        <v>4.280666666666667</v>
      </c>
      <c r="BD57" s="22">
        <v>4.661666666666666</v>
      </c>
      <c r="BE57" s="22">
        <v>4.441</v>
      </c>
      <c r="BF57" s="22">
        <f t="shared" si="93"/>
        <v>4.461111111111111</v>
      </c>
      <c r="BG57" s="22">
        <v>7.5</v>
      </c>
      <c r="BH57" s="22">
        <v>9.1</v>
      </c>
      <c r="BI57" s="22">
        <v>9.9</v>
      </c>
      <c r="BJ57" s="22">
        <f t="shared" si="94"/>
        <v>8.833333333333334</v>
      </c>
      <c r="BK57" s="22">
        <v>6.5</v>
      </c>
      <c r="BL57" s="22">
        <v>6.3</v>
      </c>
      <c r="BM57" s="22">
        <v>7.3</v>
      </c>
      <c r="BN57" s="22">
        <f t="shared" si="95"/>
        <v>6.7</v>
      </c>
      <c r="BO57" s="22">
        <v>6.2</v>
      </c>
      <c r="BP57" s="22">
        <v>6.2</v>
      </c>
      <c r="BQ57" s="22">
        <v>7.9</v>
      </c>
      <c r="BR57" s="22">
        <f t="shared" si="96"/>
        <v>6.766666666666667</v>
      </c>
      <c r="BS57" s="22">
        <v>7.4</v>
      </c>
      <c r="BT57" s="22">
        <v>7.8</v>
      </c>
      <c r="BU57" s="22">
        <v>7.5</v>
      </c>
      <c r="BV57" s="22">
        <f t="shared" si="97"/>
        <v>7.566666666666666</v>
      </c>
      <c r="BW57" s="22">
        <v>8.7</v>
      </c>
      <c r="BX57" s="22">
        <v>7.3</v>
      </c>
      <c r="BY57" s="22">
        <v>6.4</v>
      </c>
      <c r="BZ57" s="22">
        <f t="shared" si="98"/>
        <v>7.466666666666666</v>
      </c>
      <c r="CA57" s="22">
        <v>5.889333333333333</v>
      </c>
      <c r="CB57" s="22">
        <v>5.7796666666666665</v>
      </c>
      <c r="CC57" s="22">
        <v>5.274</v>
      </c>
      <c r="CD57" s="22">
        <f t="shared" si="99"/>
        <v>5.647666666666667</v>
      </c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</row>
    <row r="58" spans="1:102" ht="14.25">
      <c r="A58" s="94"/>
      <c r="B58" s="7" t="s">
        <v>20</v>
      </c>
      <c r="C58" s="22">
        <v>3.775899525351599</v>
      </c>
      <c r="D58" s="22">
        <v>2.8699893552891287</v>
      </c>
      <c r="E58" s="22">
        <v>3.4161833668293617</v>
      </c>
      <c r="F58" s="22">
        <f t="shared" si="80"/>
        <v>3.35402408249003</v>
      </c>
      <c r="G58" s="22">
        <v>3.9621231801055554</v>
      </c>
      <c r="H58" s="22">
        <v>4.039811869911547</v>
      </c>
      <c r="I58" s="22">
        <v>4.19518924952353</v>
      </c>
      <c r="J58" s="22">
        <f t="shared" si="81"/>
        <v>4.065708099846877</v>
      </c>
      <c r="K58" s="22">
        <v>5.388604651162791</v>
      </c>
      <c r="L58" s="22">
        <v>6.099418604651164</v>
      </c>
      <c r="M58" s="22">
        <v>5.821046511627908</v>
      </c>
      <c r="N58" s="22">
        <f t="shared" si="82"/>
        <v>5.76968992248062</v>
      </c>
      <c r="O58" s="22">
        <v>6.875581395348837</v>
      </c>
      <c r="P58" s="22">
        <v>6.6825581395348825</v>
      </c>
      <c r="Q58" s="22">
        <v>6.467906976744186</v>
      </c>
      <c r="R58" s="22">
        <f t="shared" si="83"/>
        <v>6.6753488372093015</v>
      </c>
      <c r="S58" s="22">
        <v>7.063953488372093</v>
      </c>
      <c r="T58" s="22">
        <v>6.680930232558139</v>
      </c>
      <c r="U58" s="22">
        <v>6.865116279069767</v>
      </c>
      <c r="V58" s="22">
        <f t="shared" si="84"/>
        <v>6.87</v>
      </c>
      <c r="W58" s="22">
        <v>5.988197674418603</v>
      </c>
      <c r="X58" s="22">
        <v>6.116511627906976</v>
      </c>
      <c r="Y58" s="22">
        <v>6.2009302325581395</v>
      </c>
      <c r="Z58" s="22">
        <f t="shared" si="85"/>
        <v>6.101879844961239</v>
      </c>
      <c r="AA58" s="22">
        <v>5.503255813953488</v>
      </c>
      <c r="AB58" s="22">
        <v>5.071976744186046</v>
      </c>
      <c r="AC58" s="22">
        <v>5.540930232558139</v>
      </c>
      <c r="AD58" s="22">
        <f t="shared" si="86"/>
        <v>5.37205426356589</v>
      </c>
      <c r="AE58" s="22">
        <v>4.501622189035035</v>
      </c>
      <c r="AF58" s="22">
        <v>4.151751363766867</v>
      </c>
      <c r="AG58" s="22">
        <v>4.376259689922481</v>
      </c>
      <c r="AH58" s="22">
        <f t="shared" si="87"/>
        <v>4.3432110809081275</v>
      </c>
      <c r="AI58" s="22">
        <v>5.373953488372093</v>
      </c>
      <c r="AJ58" s="22">
        <v>4.2</v>
      </c>
      <c r="AK58" s="22">
        <v>4.658837209302325</v>
      </c>
      <c r="AL58" s="22">
        <f t="shared" si="88"/>
        <v>4.744263565891473</v>
      </c>
      <c r="AM58" s="22">
        <v>3.942797157622739</v>
      </c>
      <c r="AN58" s="22">
        <v>2.8541487223657764</v>
      </c>
      <c r="AO58" s="22">
        <v>5.0398184036749925</v>
      </c>
      <c r="AP58" s="22">
        <f t="shared" si="89"/>
        <v>3.9455880945545023</v>
      </c>
      <c r="AQ58" s="22">
        <v>6.572093023255815</v>
      </c>
      <c r="AR58" s="22">
        <v>6.410290697674419</v>
      </c>
      <c r="AS58" s="22">
        <v>6.555348837209302</v>
      </c>
      <c r="AT58" s="22">
        <f t="shared" si="90"/>
        <v>6.512577519379845</v>
      </c>
      <c r="AU58" s="22">
        <v>4.933953488372093</v>
      </c>
      <c r="AV58" s="22">
        <v>4.75860465116279</v>
      </c>
      <c r="AW58" s="22">
        <v>4.375348837209302</v>
      </c>
      <c r="AX58" s="22">
        <f t="shared" si="91"/>
        <v>4.689302325581395</v>
      </c>
      <c r="AY58" s="22">
        <v>6.96046511627907</v>
      </c>
      <c r="AZ58" s="22">
        <v>7.551627906976743</v>
      </c>
      <c r="BA58" s="22">
        <v>6.79813953488372</v>
      </c>
      <c r="BB58" s="22">
        <f t="shared" si="92"/>
        <v>7.103410852713178</v>
      </c>
      <c r="BC58" s="22">
        <v>7.32093023255814</v>
      </c>
      <c r="BD58" s="22">
        <v>6.412558139534883</v>
      </c>
      <c r="BE58" s="22">
        <v>5.563837209302326</v>
      </c>
      <c r="BF58" s="22">
        <f t="shared" si="93"/>
        <v>6.432441860465116</v>
      </c>
      <c r="BG58" s="22">
        <v>6.933139534883721</v>
      </c>
      <c r="BH58" s="22">
        <v>7.2195348837209306</v>
      </c>
      <c r="BI58" s="22">
        <v>7.301162790697674</v>
      </c>
      <c r="BJ58" s="22">
        <f t="shared" si="94"/>
        <v>7.151279069767441</v>
      </c>
      <c r="BK58" s="22">
        <v>6.85186046511628</v>
      </c>
      <c r="BL58" s="22">
        <v>5.911744186046512</v>
      </c>
      <c r="BM58" s="22">
        <v>6.308139534883721</v>
      </c>
      <c r="BN58" s="22">
        <f t="shared" si="95"/>
        <v>6.357248062015504</v>
      </c>
      <c r="BO58" s="22">
        <v>5.423255813953488</v>
      </c>
      <c r="BP58" s="22">
        <v>5.127906976744186</v>
      </c>
      <c r="BQ58" s="22">
        <v>5.368604651162791</v>
      </c>
      <c r="BR58" s="22">
        <f t="shared" si="96"/>
        <v>5.306589147286822</v>
      </c>
      <c r="BS58" s="22">
        <v>6.823488372093024</v>
      </c>
      <c r="BT58" s="22">
        <v>6.4273255813953485</v>
      </c>
      <c r="BU58" s="22">
        <v>8.025581395348837</v>
      </c>
      <c r="BV58" s="22">
        <f t="shared" si="97"/>
        <v>7.092131782945736</v>
      </c>
      <c r="BW58" s="22">
        <v>5.395348837209302</v>
      </c>
      <c r="BX58" s="22">
        <v>4.909767441860465</v>
      </c>
      <c r="BY58" s="22">
        <v>4.2645348837209305</v>
      </c>
      <c r="BZ58" s="22">
        <f t="shared" si="98"/>
        <v>4.8565503875969</v>
      </c>
      <c r="CA58" s="22">
        <v>5.071511627906976</v>
      </c>
      <c r="CB58" s="22">
        <v>5.339069767441861</v>
      </c>
      <c r="CC58" s="22">
        <v>5.941046511627906</v>
      </c>
      <c r="CD58" s="22">
        <f t="shared" si="99"/>
        <v>5.450542635658915</v>
      </c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</row>
    <row r="59" spans="1:102" ht="14.25">
      <c r="A59" s="94"/>
      <c r="B59" s="7" t="s">
        <v>21</v>
      </c>
      <c r="C59" s="22">
        <v>2.200503430455315</v>
      </c>
      <c r="D59" s="22">
        <v>2.6094229925405883</v>
      </c>
      <c r="E59" s="22">
        <v>2.40682200017685</v>
      </c>
      <c r="F59" s="22">
        <f t="shared" si="80"/>
        <v>2.405582807724251</v>
      </c>
      <c r="G59" s="22">
        <v>3.0579429277609256</v>
      </c>
      <c r="H59" s="22">
        <v>4.923874853605489</v>
      </c>
      <c r="I59" s="22">
        <v>3.4575182604315335</v>
      </c>
      <c r="J59" s="22">
        <f t="shared" si="81"/>
        <v>3.813112013932649</v>
      </c>
      <c r="K59" s="22">
        <v>4.122764671312233</v>
      </c>
      <c r="L59" s="22">
        <v>4.0797013551949135</v>
      </c>
      <c r="M59" s="22">
        <v>4.25475687103594</v>
      </c>
      <c r="N59" s="22">
        <f t="shared" si="82"/>
        <v>4.152407632514362</v>
      </c>
      <c r="O59" s="22">
        <v>4.25475687103594</v>
      </c>
      <c r="P59" s="22">
        <v>4.930232558139534</v>
      </c>
      <c r="Q59" s="22">
        <v>5.042806031178124</v>
      </c>
      <c r="R59" s="22">
        <f t="shared" si="83"/>
        <v>4.742598486784533</v>
      </c>
      <c r="S59" s="22">
        <v>4.017294937452775</v>
      </c>
      <c r="T59" s="22">
        <v>6.562313655336911</v>
      </c>
      <c r="U59" s="22">
        <v>5.289804296394843</v>
      </c>
      <c r="V59" s="22">
        <f t="shared" si="84"/>
        <v>5.289804296394843</v>
      </c>
      <c r="W59" s="22">
        <v>3.8126521702627825</v>
      </c>
      <c r="X59" s="22">
        <v>4.452589091517485</v>
      </c>
      <c r="Y59" s="22">
        <v>4.45837880950382</v>
      </c>
      <c r="Z59" s="22">
        <f t="shared" si="85"/>
        <v>4.2412066904280294</v>
      </c>
      <c r="AA59" s="22">
        <v>3.792283298097251</v>
      </c>
      <c r="AB59" s="22">
        <v>4.630021141649048</v>
      </c>
      <c r="AC59" s="22">
        <v>5.2045493125106095</v>
      </c>
      <c r="AD59" s="22">
        <f t="shared" si="86"/>
        <v>4.542284584085636</v>
      </c>
      <c r="AE59" s="22">
        <v>5.246096045672068</v>
      </c>
      <c r="AF59" s="22">
        <v>5.617599454808756</v>
      </c>
      <c r="AG59" s="22">
        <v>5.951075032909171</v>
      </c>
      <c r="AH59" s="22">
        <f t="shared" si="87"/>
        <v>5.604923511129999</v>
      </c>
      <c r="AI59" s="22">
        <v>4.222328244274809</v>
      </c>
      <c r="AJ59" s="22">
        <v>4.504659558391403</v>
      </c>
      <c r="AK59" s="22">
        <v>4.58245243128964</v>
      </c>
      <c r="AL59" s="22">
        <f t="shared" si="88"/>
        <v>4.436480077985284</v>
      </c>
      <c r="AM59" s="22">
        <v>4.564371758407227</v>
      </c>
      <c r="AN59" s="22">
        <v>4.7265288544358315</v>
      </c>
      <c r="AO59" s="22">
        <v>4.631995911065679</v>
      </c>
      <c r="AP59" s="22">
        <f t="shared" si="89"/>
        <v>4.640965507969579</v>
      </c>
      <c r="AQ59" s="22">
        <v>4.032407407407407</v>
      </c>
      <c r="AR59" s="22">
        <v>4.522948141232388</v>
      </c>
      <c r="AS59" s="22">
        <v>4.351301820020223</v>
      </c>
      <c r="AT59" s="22">
        <f t="shared" si="90"/>
        <v>4.302219122886672</v>
      </c>
      <c r="AU59" s="22">
        <v>3.39492600422833</v>
      </c>
      <c r="AV59" s="22">
        <v>3.434794601935155</v>
      </c>
      <c r="AW59" s="22">
        <v>3.981818181818182</v>
      </c>
      <c r="AX59" s="22">
        <f t="shared" si="91"/>
        <v>3.603846262660556</v>
      </c>
      <c r="AY59" s="22">
        <v>4.7826227390180875</v>
      </c>
      <c r="AZ59" s="22">
        <v>5.234132314667114</v>
      </c>
      <c r="BA59" s="22">
        <v>4.791369322475023</v>
      </c>
      <c r="BB59" s="22">
        <f t="shared" si="92"/>
        <v>4.936041458720076</v>
      </c>
      <c r="BC59" s="22">
        <v>4.688372093023255</v>
      </c>
      <c r="BD59" s="22">
        <v>5.900793259755616</v>
      </c>
      <c r="BE59" s="22">
        <v>8.15859173126615</v>
      </c>
      <c r="BF59" s="22">
        <f t="shared" si="93"/>
        <v>6.24925236134834</v>
      </c>
      <c r="BG59" s="22">
        <v>4.862555168901715</v>
      </c>
      <c r="BH59" s="22">
        <v>5.288054968287526</v>
      </c>
      <c r="BI59" s="22">
        <v>5.183213262554768</v>
      </c>
      <c r="BJ59" s="22">
        <f t="shared" si="94"/>
        <v>5.111274466581336</v>
      </c>
      <c r="BK59" s="22">
        <v>3.2999490748599563</v>
      </c>
      <c r="BL59" s="22">
        <v>3.204570531318961</v>
      </c>
      <c r="BM59" s="22">
        <v>3.383192389006343</v>
      </c>
      <c r="BN59" s="22">
        <f t="shared" si="95"/>
        <v>3.2959039983950866</v>
      </c>
      <c r="BO59" s="22">
        <v>4.775867880013482</v>
      </c>
      <c r="BP59" s="22">
        <v>4.347242045168332</v>
      </c>
      <c r="BQ59" s="22">
        <v>4.591344135672907</v>
      </c>
      <c r="BR59" s="22">
        <f t="shared" si="96"/>
        <v>4.571484686951574</v>
      </c>
      <c r="BS59" s="22">
        <v>5.165154612829031</v>
      </c>
      <c r="BT59" s="22">
        <v>4.543583432354439</v>
      </c>
      <c r="BU59" s="22">
        <v>5.707364341085271</v>
      </c>
      <c r="BV59" s="22">
        <f t="shared" si="97"/>
        <v>5.138700795422913</v>
      </c>
      <c r="BW59" s="22">
        <v>3.116618570701069</v>
      </c>
      <c r="BX59" s="22">
        <v>3.5743128964059196</v>
      </c>
      <c r="BY59" s="22">
        <v>3.680040889343215</v>
      </c>
      <c r="BZ59" s="22">
        <f t="shared" si="98"/>
        <v>3.4569907854834008</v>
      </c>
      <c r="CA59" s="22">
        <v>2.4778601978080723</v>
      </c>
      <c r="CB59" s="22">
        <v>3.9863636363636363</v>
      </c>
      <c r="CC59" s="22">
        <v>3.2471103783408535</v>
      </c>
      <c r="CD59" s="22">
        <f t="shared" si="99"/>
        <v>3.2371114041708537</v>
      </c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</row>
    <row r="60" spans="1:102" ht="14.25">
      <c r="A60" s="94"/>
      <c r="B60" s="7" t="s">
        <v>22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</row>
    <row r="61" spans="1:102" ht="14.25">
      <c r="A61" s="94"/>
      <c r="B61" s="7" t="s">
        <v>29</v>
      </c>
      <c r="C61" s="20"/>
      <c r="D61" s="20"/>
      <c r="E61" s="20"/>
      <c r="F61" s="5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</row>
    <row r="62" spans="1:102" ht="14.25">
      <c r="A62" s="7"/>
      <c r="B62" s="7"/>
      <c r="C62" s="93" t="s">
        <v>32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</row>
    <row r="63" spans="1:102" ht="14.25">
      <c r="A63" s="94" t="s">
        <v>28</v>
      </c>
      <c r="B63" s="94" t="s">
        <v>31</v>
      </c>
      <c r="C63" s="99" t="s">
        <v>0</v>
      </c>
      <c r="D63" s="99"/>
      <c r="E63" s="99"/>
      <c r="F63" s="54"/>
      <c r="G63" s="99" t="s">
        <v>8</v>
      </c>
      <c r="H63" s="99"/>
      <c r="I63" s="99"/>
      <c r="J63" s="25"/>
      <c r="K63" s="99" t="s">
        <v>10</v>
      </c>
      <c r="L63" s="99"/>
      <c r="M63" s="99"/>
      <c r="N63" s="25"/>
      <c r="O63" s="99" t="s">
        <v>11</v>
      </c>
      <c r="P63" s="99"/>
      <c r="Q63" s="99"/>
      <c r="R63" s="25"/>
      <c r="S63" s="99" t="s">
        <v>12</v>
      </c>
      <c r="T63" s="99"/>
      <c r="U63" s="99"/>
      <c r="V63" s="25"/>
      <c r="W63" s="99" t="s">
        <v>13</v>
      </c>
      <c r="X63" s="99"/>
      <c r="Y63" s="99"/>
      <c r="Z63" s="25"/>
      <c r="AA63" s="99" t="s">
        <v>14</v>
      </c>
      <c r="AB63" s="99"/>
      <c r="AC63" s="99"/>
      <c r="AD63" s="25"/>
      <c r="AE63" s="99" t="s">
        <v>1</v>
      </c>
      <c r="AF63" s="99"/>
      <c r="AG63" s="99"/>
      <c r="AH63" s="25"/>
      <c r="AI63" s="99" t="s">
        <v>2</v>
      </c>
      <c r="AJ63" s="99"/>
      <c r="AK63" s="99"/>
      <c r="AL63" s="25"/>
      <c r="AM63" s="99" t="s">
        <v>3</v>
      </c>
      <c r="AN63" s="99"/>
      <c r="AO63" s="99"/>
      <c r="AP63" s="25"/>
      <c r="AQ63" s="99" t="s">
        <v>4</v>
      </c>
      <c r="AR63" s="99"/>
      <c r="AS63" s="99"/>
      <c r="AT63" s="99"/>
      <c r="AU63" s="99" t="s">
        <v>5</v>
      </c>
      <c r="AV63" s="99"/>
      <c r="AW63" s="99"/>
      <c r="AX63" s="25"/>
      <c r="AY63" s="99" t="s">
        <v>6</v>
      </c>
      <c r="AZ63" s="99"/>
      <c r="BA63" s="99"/>
      <c r="BB63" s="25"/>
      <c r="BC63" s="99" t="s">
        <v>7</v>
      </c>
      <c r="BD63" s="99"/>
      <c r="BE63" s="99"/>
      <c r="BF63" s="25"/>
      <c r="BG63" s="99" t="s">
        <v>9</v>
      </c>
      <c r="BH63" s="99"/>
      <c r="BI63" s="99"/>
      <c r="BJ63" s="25"/>
      <c r="BK63" s="99" t="s">
        <v>23</v>
      </c>
      <c r="BL63" s="99"/>
      <c r="BM63" s="99"/>
      <c r="BN63" s="25"/>
      <c r="BO63" s="99" t="s">
        <v>24</v>
      </c>
      <c r="BP63" s="99"/>
      <c r="BQ63" s="99"/>
      <c r="BR63" s="25"/>
      <c r="BS63" s="99" t="s">
        <v>25</v>
      </c>
      <c r="BT63" s="99"/>
      <c r="BU63" s="99"/>
      <c r="BV63" s="99"/>
      <c r="BW63" s="99" t="s">
        <v>26</v>
      </c>
      <c r="BX63" s="99"/>
      <c r="BY63" s="99"/>
      <c r="BZ63" s="25"/>
      <c r="CA63" s="99" t="s">
        <v>27</v>
      </c>
      <c r="CB63" s="99"/>
      <c r="CC63" s="99"/>
      <c r="CD63" s="25"/>
      <c r="CE63" s="99" t="s">
        <v>63</v>
      </c>
      <c r="CF63" s="99"/>
      <c r="CG63" s="99"/>
      <c r="CH63" s="25"/>
      <c r="CI63" s="99" t="s">
        <v>64</v>
      </c>
      <c r="CJ63" s="99"/>
      <c r="CK63" s="99"/>
      <c r="CL63" s="25"/>
      <c r="CM63" s="99" t="s">
        <v>53</v>
      </c>
      <c r="CN63" s="99"/>
      <c r="CO63" s="99"/>
      <c r="CP63" s="25"/>
      <c r="CQ63" s="20"/>
      <c r="CR63" s="20"/>
      <c r="CS63" s="20"/>
      <c r="CT63" s="20"/>
      <c r="CU63" s="20"/>
      <c r="CV63" s="20"/>
      <c r="CW63" s="20"/>
      <c r="CX63" s="20"/>
    </row>
    <row r="64" spans="1:102" ht="14.25">
      <c r="A64" s="94"/>
      <c r="B64" s="94"/>
      <c r="C64" s="20"/>
      <c r="D64" s="20"/>
      <c r="E64" s="20"/>
      <c r="F64" s="54" t="s">
        <v>30</v>
      </c>
      <c r="G64" s="20"/>
      <c r="H64" s="20"/>
      <c r="I64" s="20"/>
      <c r="J64" s="25" t="s">
        <v>30</v>
      </c>
      <c r="K64" s="20"/>
      <c r="L64" s="20"/>
      <c r="M64" s="20"/>
      <c r="N64" s="25" t="s">
        <v>30</v>
      </c>
      <c r="O64" s="20"/>
      <c r="P64" s="20"/>
      <c r="Q64" s="20"/>
      <c r="R64" s="25" t="s">
        <v>30</v>
      </c>
      <c r="S64" s="20"/>
      <c r="T64" s="20"/>
      <c r="U64" s="20"/>
      <c r="V64" s="25" t="s">
        <v>30</v>
      </c>
      <c r="W64" s="20"/>
      <c r="X64" s="20"/>
      <c r="Y64" s="20"/>
      <c r="Z64" s="25" t="s">
        <v>30</v>
      </c>
      <c r="AA64" s="20"/>
      <c r="AB64" s="20"/>
      <c r="AC64" s="20"/>
      <c r="AD64" s="25" t="s">
        <v>30</v>
      </c>
      <c r="AE64" s="20"/>
      <c r="AF64" s="20"/>
      <c r="AG64" s="20"/>
      <c r="AH64" s="25" t="s">
        <v>30</v>
      </c>
      <c r="AI64" s="20"/>
      <c r="AJ64" s="20"/>
      <c r="AK64" s="20"/>
      <c r="AL64" s="25" t="s">
        <v>30</v>
      </c>
      <c r="AM64" s="20"/>
      <c r="AN64" s="20"/>
      <c r="AO64" s="20"/>
      <c r="AP64" s="25" t="s">
        <v>30</v>
      </c>
      <c r="AQ64" s="20"/>
      <c r="AR64" s="20"/>
      <c r="AS64" s="20"/>
      <c r="AT64" s="20" t="s">
        <v>30</v>
      </c>
      <c r="AU64" s="20"/>
      <c r="AV64" s="20"/>
      <c r="AW64" s="20"/>
      <c r="AX64" s="25" t="s">
        <v>30</v>
      </c>
      <c r="AY64" s="20"/>
      <c r="AZ64" s="20"/>
      <c r="BA64" s="20"/>
      <c r="BB64" s="25" t="s">
        <v>30</v>
      </c>
      <c r="BC64" s="20"/>
      <c r="BD64" s="20"/>
      <c r="BE64" s="20"/>
      <c r="BF64" s="25" t="s">
        <v>30</v>
      </c>
      <c r="BG64" s="20"/>
      <c r="BH64" s="20"/>
      <c r="BI64" s="20"/>
      <c r="BJ64" s="25" t="s">
        <v>30</v>
      </c>
      <c r="BK64" s="20"/>
      <c r="BL64" s="20"/>
      <c r="BM64" s="20"/>
      <c r="BN64" s="25" t="s">
        <v>30</v>
      </c>
      <c r="BO64" s="20"/>
      <c r="BP64" s="20"/>
      <c r="BQ64" s="20"/>
      <c r="BR64" s="25" t="s">
        <v>30</v>
      </c>
      <c r="BS64" s="20"/>
      <c r="BT64" s="20"/>
      <c r="BU64" s="20"/>
      <c r="BV64" s="20" t="s">
        <v>30</v>
      </c>
      <c r="BW64" s="20"/>
      <c r="BX64" s="20"/>
      <c r="BY64" s="20"/>
      <c r="BZ64" s="25" t="s">
        <v>30</v>
      </c>
      <c r="CA64" s="20"/>
      <c r="CB64" s="20"/>
      <c r="CC64" s="20"/>
      <c r="CD64" s="25" t="s">
        <v>30</v>
      </c>
      <c r="CE64" s="20"/>
      <c r="CF64" s="20"/>
      <c r="CG64" s="20"/>
      <c r="CH64" s="25" t="s">
        <v>30</v>
      </c>
      <c r="CI64" s="20"/>
      <c r="CJ64" s="20"/>
      <c r="CK64" s="20"/>
      <c r="CL64" s="25" t="s">
        <v>30</v>
      </c>
      <c r="CM64" s="20"/>
      <c r="CN64" s="20"/>
      <c r="CO64" s="20"/>
      <c r="CP64" s="25" t="s">
        <v>30</v>
      </c>
      <c r="CQ64" s="20"/>
      <c r="CR64" s="20"/>
      <c r="CS64" s="20"/>
      <c r="CT64" s="20"/>
      <c r="CU64" s="20"/>
      <c r="CV64" s="20"/>
      <c r="CW64" s="20"/>
      <c r="CX64" s="20"/>
    </row>
    <row r="65" spans="1:102" ht="14.25">
      <c r="A65" s="94">
        <v>2007</v>
      </c>
      <c r="B65" s="7" t="s">
        <v>15</v>
      </c>
      <c r="C65" s="20"/>
      <c r="D65" s="20"/>
      <c r="E65" s="20"/>
      <c r="F65" s="52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</row>
    <row r="66" spans="1:102" ht="14.25">
      <c r="A66" s="94"/>
      <c r="B66" s="7" t="s">
        <v>16</v>
      </c>
      <c r="C66" s="20"/>
      <c r="D66" s="20"/>
      <c r="E66" s="20"/>
      <c r="F66" s="52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</row>
    <row r="67" spans="1:102" ht="14.25">
      <c r="A67" s="94"/>
      <c r="B67" s="7" t="s">
        <v>17</v>
      </c>
      <c r="C67" s="20"/>
      <c r="D67" s="20"/>
      <c r="E67" s="20"/>
      <c r="F67" s="5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</row>
    <row r="68" spans="1:102" ht="14.25">
      <c r="A68" s="94"/>
      <c r="B68" s="7" t="s">
        <v>19</v>
      </c>
      <c r="C68" s="25">
        <v>4.7</v>
      </c>
      <c r="D68" s="25">
        <v>4.7</v>
      </c>
      <c r="E68" s="25">
        <v>4.9</v>
      </c>
      <c r="F68" s="54">
        <f>AVERAGE(C68:E68)</f>
        <v>4.766666666666667</v>
      </c>
      <c r="G68" s="25">
        <v>4.25</v>
      </c>
      <c r="H68" s="25">
        <v>5</v>
      </c>
      <c r="I68" s="25">
        <v>3.9</v>
      </c>
      <c r="J68" s="25">
        <f>AVERAGE(G68:I68)</f>
        <v>4.383333333333334</v>
      </c>
      <c r="K68" s="25">
        <v>4.85</v>
      </c>
      <c r="L68" s="25">
        <v>5.25</v>
      </c>
      <c r="M68" s="25">
        <v>4.8</v>
      </c>
      <c r="N68" s="25">
        <f>AVERAGE(K68:M68)</f>
        <v>4.966666666666666</v>
      </c>
      <c r="O68" s="22">
        <v>4.35</v>
      </c>
      <c r="P68" s="22">
        <v>4.7</v>
      </c>
      <c r="Q68" s="22">
        <v>4.75</v>
      </c>
      <c r="R68" s="25">
        <f>AVERAGE(O68:Q68)</f>
        <v>4.6000000000000005</v>
      </c>
      <c r="S68" s="25">
        <v>4.75</v>
      </c>
      <c r="T68" s="25">
        <v>4.75</v>
      </c>
      <c r="U68" s="25">
        <v>5.1</v>
      </c>
      <c r="V68" s="25">
        <f>AVERAGE(S68:U68)</f>
        <v>4.866666666666666</v>
      </c>
      <c r="W68" s="25">
        <v>4.95</v>
      </c>
      <c r="X68" s="25">
        <v>4.2</v>
      </c>
      <c r="Y68" s="25">
        <v>4.6</v>
      </c>
      <c r="Z68" s="25">
        <f>AVERAGE(W68:Y68)</f>
        <v>4.583333333333333</v>
      </c>
      <c r="AA68" s="25">
        <v>5.15</v>
      </c>
      <c r="AB68" s="25">
        <v>4.8</v>
      </c>
      <c r="AC68" s="25">
        <v>5.3</v>
      </c>
      <c r="AD68" s="25">
        <f>AVERAGE(AA68:AC68)</f>
        <v>5.083333333333333</v>
      </c>
      <c r="AE68" s="25">
        <v>4.85</v>
      </c>
      <c r="AF68" s="25">
        <v>4.56</v>
      </c>
      <c r="AG68" s="25">
        <v>4.4</v>
      </c>
      <c r="AH68" s="25">
        <f>AVERAGE(AE68:AG68)</f>
        <v>4.6033333333333335</v>
      </c>
      <c r="AI68" s="25">
        <v>4.4</v>
      </c>
      <c r="AJ68" s="25">
        <v>5</v>
      </c>
      <c r="AK68" s="25">
        <v>4.8</v>
      </c>
      <c r="AL68" s="25">
        <f>AVERAGE(AI68:AK68)</f>
        <v>4.733333333333333</v>
      </c>
      <c r="AM68" s="25">
        <v>5.55</v>
      </c>
      <c r="AN68" s="25">
        <v>5.2</v>
      </c>
      <c r="AO68" s="25">
        <v>5.45</v>
      </c>
      <c r="AP68" s="25">
        <f>AVERAGE(AM68:AO68)</f>
        <v>5.3999999999999995</v>
      </c>
      <c r="AQ68" s="25">
        <v>4.7</v>
      </c>
      <c r="AR68" s="25">
        <v>5.15</v>
      </c>
      <c r="AS68" s="25">
        <v>4.45</v>
      </c>
      <c r="AT68" s="25">
        <f>AVERAGE(AQ68:AS68)</f>
        <v>4.766666666666667</v>
      </c>
      <c r="AU68" s="25">
        <v>4.75</v>
      </c>
      <c r="AV68" s="22">
        <v>5.15</v>
      </c>
      <c r="AW68" s="22">
        <v>4.45</v>
      </c>
      <c r="AX68" s="25">
        <f>AVERAGE(AU68:AW68)</f>
        <v>4.783333333333334</v>
      </c>
      <c r="AY68" s="22">
        <v>4.75</v>
      </c>
      <c r="AZ68" s="25">
        <v>3.55</v>
      </c>
      <c r="BA68" s="25">
        <v>3.9</v>
      </c>
      <c r="BB68" s="25">
        <f>AVERAGE(AY68:BA68)</f>
        <v>4.066666666666667</v>
      </c>
      <c r="BC68" s="26">
        <v>5.25</v>
      </c>
      <c r="BD68" s="26">
        <v>4.95</v>
      </c>
      <c r="BE68" s="26">
        <v>4.95</v>
      </c>
      <c r="BF68" s="25">
        <f>AVERAGE(BC68:BE68)</f>
        <v>5.05</v>
      </c>
      <c r="BG68" s="22">
        <v>5.2</v>
      </c>
      <c r="BH68" s="22">
        <v>5.3</v>
      </c>
      <c r="BI68" s="22">
        <v>4.5</v>
      </c>
      <c r="BJ68" s="25">
        <f>AVERAGE(BG68:BI68)</f>
        <v>5</v>
      </c>
      <c r="BK68" s="26">
        <v>4.75</v>
      </c>
      <c r="BL68" s="26">
        <v>4.8</v>
      </c>
      <c r="BM68" s="26">
        <v>4.25</v>
      </c>
      <c r="BN68" s="25">
        <f>AVERAGE(BK68:BM68)</f>
        <v>4.6000000000000005</v>
      </c>
      <c r="BO68" s="25">
        <v>5.65</v>
      </c>
      <c r="BP68" s="25">
        <v>6.6</v>
      </c>
      <c r="BQ68" s="25">
        <v>5</v>
      </c>
      <c r="BR68" s="25">
        <f>AVERAGE(BO68:BQ68)</f>
        <v>5.75</v>
      </c>
      <c r="BS68" s="22">
        <v>5.05</v>
      </c>
      <c r="BT68" s="22">
        <v>5.55</v>
      </c>
      <c r="BU68" s="22">
        <v>5.15</v>
      </c>
      <c r="BV68" s="25">
        <f>AVERAGE(BS68:BU68)</f>
        <v>5.25</v>
      </c>
      <c r="BW68" s="22">
        <v>4.6</v>
      </c>
      <c r="BX68" s="22">
        <v>4.6</v>
      </c>
      <c r="BY68" s="22">
        <v>3.7</v>
      </c>
      <c r="BZ68" s="25">
        <f>AVERAGE(BW68:BY68)</f>
        <v>4.3</v>
      </c>
      <c r="CA68" s="22">
        <v>5</v>
      </c>
      <c r="CB68" s="22">
        <v>6.3</v>
      </c>
      <c r="CC68" s="22">
        <v>5</v>
      </c>
      <c r="CD68" s="25">
        <f>AVERAGE(CA68:CC68)</f>
        <v>5.433333333333334</v>
      </c>
      <c r="CE68" s="22">
        <v>4.3</v>
      </c>
      <c r="CF68" s="22">
        <v>4.2</v>
      </c>
      <c r="CG68" s="22">
        <v>3.8</v>
      </c>
      <c r="CH68" s="25">
        <f>AVERAGE(CE68:CG68)</f>
        <v>4.1000000000000005</v>
      </c>
      <c r="CI68" s="22">
        <v>4.2</v>
      </c>
      <c r="CJ68" s="22">
        <v>4.75</v>
      </c>
      <c r="CK68" s="22">
        <v>5.15</v>
      </c>
      <c r="CL68" s="25">
        <f>AVERAGE(CI68:CK68)</f>
        <v>4.7</v>
      </c>
      <c r="CM68" s="22">
        <v>5.2</v>
      </c>
      <c r="CN68" s="22">
        <v>5.05</v>
      </c>
      <c r="CO68" s="22">
        <v>4.75</v>
      </c>
      <c r="CP68" s="25">
        <f>AVERAGE(CM68:CO68)</f>
        <v>5</v>
      </c>
      <c r="CQ68" s="20"/>
      <c r="CR68" s="20"/>
      <c r="CS68" s="20"/>
      <c r="CT68" s="20"/>
      <c r="CU68" s="20"/>
      <c r="CV68" s="20"/>
      <c r="CW68" s="20"/>
      <c r="CX68" s="20"/>
    </row>
    <row r="69" spans="1:102" ht="14.25">
      <c r="A69" s="94"/>
      <c r="B69" s="7" t="s">
        <v>18</v>
      </c>
      <c r="C69" s="22">
        <v>4.07</v>
      </c>
      <c r="D69" s="22">
        <v>3.9</v>
      </c>
      <c r="E69" s="22">
        <v>4.62</v>
      </c>
      <c r="F69" s="54">
        <f>AVERAGE(C69:E69)</f>
        <v>4.196666666666666</v>
      </c>
      <c r="G69" s="22">
        <v>5.02</v>
      </c>
      <c r="H69" s="22">
        <v>4.58</v>
      </c>
      <c r="I69" s="22">
        <v>5.06</v>
      </c>
      <c r="J69" s="25">
        <f>AVERAGE(G69:I69)</f>
        <v>4.886666666666667</v>
      </c>
      <c r="K69" s="22">
        <v>6.84</v>
      </c>
      <c r="L69" s="22">
        <v>6.92</v>
      </c>
      <c r="M69" s="22">
        <v>6.4</v>
      </c>
      <c r="N69" s="25">
        <f>AVERAGE(K69:M69)</f>
        <v>6.72</v>
      </c>
      <c r="O69" s="22">
        <v>5.37</v>
      </c>
      <c r="P69" s="22">
        <v>4.88</v>
      </c>
      <c r="Q69" s="22">
        <v>5.09</v>
      </c>
      <c r="R69" s="25">
        <f>AVERAGE(O69:Q69)</f>
        <v>5.113333333333333</v>
      </c>
      <c r="S69" s="22">
        <v>7.35</v>
      </c>
      <c r="T69" s="22">
        <v>5.56</v>
      </c>
      <c r="U69" s="22">
        <v>6.7</v>
      </c>
      <c r="V69" s="25">
        <f>AVERAGE(S69:U69)</f>
        <v>6.536666666666666</v>
      </c>
      <c r="W69" s="22">
        <v>6.22</v>
      </c>
      <c r="X69" s="22">
        <v>5.41</v>
      </c>
      <c r="Y69" s="22">
        <v>5.55</v>
      </c>
      <c r="Z69" s="25">
        <f>AVERAGE(W69:Y69)</f>
        <v>5.726666666666667</v>
      </c>
      <c r="AA69" s="22">
        <v>6.28</v>
      </c>
      <c r="AB69" s="22">
        <v>5.26</v>
      </c>
      <c r="AC69" s="22">
        <v>6.09</v>
      </c>
      <c r="AD69" s="25">
        <f>AVERAGE(AA69:AC69)</f>
        <v>5.876666666666666</v>
      </c>
      <c r="AE69" s="22">
        <v>5.38</v>
      </c>
      <c r="AF69" s="22">
        <v>4.15</v>
      </c>
      <c r="AG69" s="22">
        <v>5.22</v>
      </c>
      <c r="AH69" s="25">
        <f>AVERAGE(AE69:AG69)</f>
        <v>4.916666666666667</v>
      </c>
      <c r="AI69" s="22">
        <v>6.51</v>
      </c>
      <c r="AJ69" s="22">
        <v>6.49</v>
      </c>
      <c r="AK69" s="22">
        <v>5.79</v>
      </c>
      <c r="AL69" s="25">
        <f>AVERAGE(AI69:AK69)</f>
        <v>6.263333333333333</v>
      </c>
      <c r="AM69" s="22">
        <v>7.49</v>
      </c>
      <c r="AN69" s="22">
        <v>7.71</v>
      </c>
      <c r="AO69" s="22">
        <v>7.1</v>
      </c>
      <c r="AP69" s="25">
        <f>AVERAGE(AM69:AO69)</f>
        <v>7.433333333333333</v>
      </c>
      <c r="AQ69" s="22">
        <v>7.44</v>
      </c>
      <c r="AR69" s="22">
        <v>7.15</v>
      </c>
      <c r="AS69" s="22">
        <v>7.35</v>
      </c>
      <c r="AT69" s="25">
        <f>AVERAGE(AQ69:AS69)</f>
        <v>7.313333333333333</v>
      </c>
      <c r="AU69" s="22">
        <v>6.75</v>
      </c>
      <c r="AV69" s="22">
        <v>6.65</v>
      </c>
      <c r="AW69" s="22">
        <v>6.63</v>
      </c>
      <c r="AX69" s="25">
        <f>AVERAGE(AU69:AW69)</f>
        <v>6.676666666666667</v>
      </c>
      <c r="AY69" s="22">
        <v>6.51</v>
      </c>
      <c r="AZ69" s="22">
        <v>5.36</v>
      </c>
      <c r="BA69" s="22">
        <v>6.01</v>
      </c>
      <c r="BB69" s="25">
        <f>AVERAGE(AY69:BA69)</f>
        <v>5.960000000000001</v>
      </c>
      <c r="BC69" s="22">
        <v>6.75</v>
      </c>
      <c r="BD69" s="22">
        <v>5.93</v>
      </c>
      <c r="BE69" s="22">
        <v>5.82</v>
      </c>
      <c r="BF69" s="25">
        <f>AVERAGE(BC69:BE69)</f>
        <v>6.166666666666667</v>
      </c>
      <c r="BG69" s="22">
        <v>4.9</v>
      </c>
      <c r="BH69" s="22">
        <v>4.24</v>
      </c>
      <c r="BI69" s="22">
        <v>4.48</v>
      </c>
      <c r="BJ69" s="25">
        <f>AVERAGE(BG69:BI69)</f>
        <v>4.54</v>
      </c>
      <c r="BK69" s="22">
        <v>6.17</v>
      </c>
      <c r="BL69" s="22">
        <v>6.62</v>
      </c>
      <c r="BM69" s="22">
        <v>6.27</v>
      </c>
      <c r="BN69" s="25">
        <f>AVERAGE(BK69:BM69)</f>
        <v>6.353333333333333</v>
      </c>
      <c r="BO69" s="22">
        <v>5.87</v>
      </c>
      <c r="BP69" s="22">
        <v>6.15</v>
      </c>
      <c r="BQ69" s="22">
        <v>6</v>
      </c>
      <c r="BR69" s="25">
        <f>AVERAGE(BO69:BQ69)</f>
        <v>6.006666666666667</v>
      </c>
      <c r="BS69" s="22">
        <v>7.39</v>
      </c>
      <c r="BT69" s="22">
        <v>7.23</v>
      </c>
      <c r="BU69" s="22">
        <v>7.32</v>
      </c>
      <c r="BV69" s="25">
        <f>AVERAGE(BS69:BU69)</f>
        <v>7.3133333333333335</v>
      </c>
      <c r="BW69" s="22">
        <v>6.08</v>
      </c>
      <c r="BX69" s="22">
        <v>5.39</v>
      </c>
      <c r="BY69" s="22">
        <v>5.82</v>
      </c>
      <c r="BZ69" s="25">
        <f>AVERAGE(BW69:BY69)</f>
        <v>5.763333333333333</v>
      </c>
      <c r="CA69" s="22">
        <v>5.1</v>
      </c>
      <c r="CB69" s="22">
        <v>5.1</v>
      </c>
      <c r="CC69" s="22">
        <v>4.24</v>
      </c>
      <c r="CD69" s="25">
        <f>AVERAGE(CA69:CC69)</f>
        <v>4.8133333333333335</v>
      </c>
      <c r="CE69" s="22">
        <v>6.06</v>
      </c>
      <c r="CF69" s="22">
        <v>6</v>
      </c>
      <c r="CG69" s="22">
        <v>6.55</v>
      </c>
      <c r="CH69" s="25">
        <f>AVERAGE(CE69:CG69)</f>
        <v>6.203333333333333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</row>
    <row r="70" spans="1:102" ht="14.25">
      <c r="A70" s="94"/>
      <c r="B70" s="7" t="s">
        <v>20</v>
      </c>
      <c r="C70" s="22">
        <v>5.3</v>
      </c>
      <c r="D70" s="22">
        <v>4.6</v>
      </c>
      <c r="E70" s="22">
        <v>5.3</v>
      </c>
      <c r="F70" s="54">
        <f>AVERAGE(C70:E70)</f>
        <v>5.066666666666666</v>
      </c>
      <c r="G70" s="22">
        <v>3.2</v>
      </c>
      <c r="H70" s="22">
        <v>4.7</v>
      </c>
      <c r="I70" s="22">
        <v>3.2</v>
      </c>
      <c r="J70" s="25">
        <f>AVERAGE(G70:I70)</f>
        <v>3.7000000000000006</v>
      </c>
      <c r="K70" s="22">
        <v>4.9</v>
      </c>
      <c r="L70" s="22">
        <v>4.3</v>
      </c>
      <c r="M70" s="22">
        <v>4.8</v>
      </c>
      <c r="N70" s="25">
        <f>AVERAGE(K70:M70)</f>
        <v>4.666666666666667</v>
      </c>
      <c r="O70" s="22">
        <v>4.5</v>
      </c>
      <c r="P70" s="22">
        <v>3.6</v>
      </c>
      <c r="Q70" s="22">
        <v>4.6</v>
      </c>
      <c r="R70" s="25">
        <f>AVERAGE(O70:Q70)</f>
        <v>4.233333333333333</v>
      </c>
      <c r="S70" s="22">
        <v>4.5</v>
      </c>
      <c r="T70" s="22">
        <v>4.7</v>
      </c>
      <c r="U70" s="22">
        <v>4.3</v>
      </c>
      <c r="V70" s="25">
        <f>AVERAGE(S70:U70)</f>
        <v>4.5</v>
      </c>
      <c r="W70" s="22">
        <v>5.6</v>
      </c>
      <c r="X70" s="22">
        <v>5</v>
      </c>
      <c r="Y70" s="22">
        <v>5.2</v>
      </c>
      <c r="Z70" s="25">
        <f>AVERAGE(W70:Y70)</f>
        <v>5.266666666666667</v>
      </c>
      <c r="AA70" s="22">
        <v>5</v>
      </c>
      <c r="AB70" s="22">
        <v>5.5</v>
      </c>
      <c r="AC70" s="22">
        <v>4.5</v>
      </c>
      <c r="AD70" s="25">
        <f>AVERAGE(AA70:AC70)</f>
        <v>5</v>
      </c>
      <c r="AE70" s="22">
        <v>5.2</v>
      </c>
      <c r="AF70" s="22">
        <v>4.9</v>
      </c>
      <c r="AG70" s="22">
        <v>5.2</v>
      </c>
      <c r="AH70" s="25">
        <f>AVERAGE(AE70:AG70)</f>
        <v>5.1000000000000005</v>
      </c>
      <c r="AI70" s="22">
        <v>4.8</v>
      </c>
      <c r="AJ70" s="22">
        <v>4.6</v>
      </c>
      <c r="AK70" s="22">
        <v>4.4</v>
      </c>
      <c r="AL70" s="25">
        <f>AVERAGE(AI70:AK70)</f>
        <v>4.6</v>
      </c>
      <c r="AM70" s="22">
        <v>6.1</v>
      </c>
      <c r="AN70" s="22">
        <v>4.3</v>
      </c>
      <c r="AO70" s="22">
        <v>4.4</v>
      </c>
      <c r="AP70" s="25">
        <f>AVERAGE(AM70:AO70)</f>
        <v>4.933333333333333</v>
      </c>
      <c r="AQ70" s="22">
        <v>6.1</v>
      </c>
      <c r="AR70" s="22">
        <v>4.6</v>
      </c>
      <c r="AS70" s="22">
        <v>6.4</v>
      </c>
      <c r="AT70" s="25">
        <f>AVERAGE(AQ70:AS70)</f>
        <v>5.7</v>
      </c>
      <c r="AU70" s="22">
        <v>4.6</v>
      </c>
      <c r="AV70" s="22">
        <v>5.5</v>
      </c>
      <c r="AW70" s="22">
        <v>3.1</v>
      </c>
      <c r="AX70" s="25">
        <f>AVERAGE(AU70:AW70)</f>
        <v>4.3999999999999995</v>
      </c>
      <c r="AY70" s="22">
        <v>4.1</v>
      </c>
      <c r="AZ70" s="22">
        <v>3.9</v>
      </c>
      <c r="BA70" s="22">
        <v>4.7</v>
      </c>
      <c r="BB70" s="25">
        <f>AVERAGE(AY70:BA70)</f>
        <v>4.233333333333333</v>
      </c>
      <c r="BC70" s="22">
        <v>4.7</v>
      </c>
      <c r="BD70" s="22">
        <v>4.8</v>
      </c>
      <c r="BE70" s="22">
        <v>5.4</v>
      </c>
      <c r="BF70" s="25">
        <f>AVERAGE(BC70:BE70)</f>
        <v>4.966666666666667</v>
      </c>
      <c r="BG70" s="22">
        <v>4.9</v>
      </c>
      <c r="BH70" s="22">
        <v>3.8</v>
      </c>
      <c r="BI70" s="22">
        <v>3.4</v>
      </c>
      <c r="BJ70" s="25">
        <f>AVERAGE(BG70:BI70)</f>
        <v>4.033333333333333</v>
      </c>
      <c r="BK70" s="22">
        <v>5</v>
      </c>
      <c r="BL70" s="22">
        <v>3.8</v>
      </c>
      <c r="BM70" s="22">
        <v>3.5</v>
      </c>
      <c r="BN70" s="25">
        <f>AVERAGE(BK70:BM70)</f>
        <v>4.1000000000000005</v>
      </c>
      <c r="BO70" s="22">
        <v>5</v>
      </c>
      <c r="BP70" s="22">
        <v>5.3</v>
      </c>
      <c r="BQ70" s="22">
        <v>4.9</v>
      </c>
      <c r="BR70" s="25">
        <f>AVERAGE(BO70:BQ70)</f>
        <v>5.066666666666667</v>
      </c>
      <c r="BS70" s="22">
        <v>3.9</v>
      </c>
      <c r="BT70" s="22">
        <v>4.2</v>
      </c>
      <c r="BU70" s="22">
        <v>5</v>
      </c>
      <c r="BV70" s="25">
        <f>AVERAGE(BS70:BU70)</f>
        <v>4.366666666666666</v>
      </c>
      <c r="BW70" s="22">
        <v>3.7</v>
      </c>
      <c r="BX70" s="22">
        <v>4.9</v>
      </c>
      <c r="BY70" s="22">
        <v>5.2</v>
      </c>
      <c r="BZ70" s="25">
        <f>AVERAGE(BW70:BY70)</f>
        <v>4.6000000000000005</v>
      </c>
      <c r="CA70" s="22">
        <v>5.6</v>
      </c>
      <c r="CB70" s="22">
        <v>4.5</v>
      </c>
      <c r="CC70" s="22">
        <v>5.7</v>
      </c>
      <c r="CD70" s="25">
        <f>AVERAGE(CA70:CC70)</f>
        <v>5.266666666666667</v>
      </c>
      <c r="CE70" s="22">
        <v>4.1</v>
      </c>
      <c r="CF70" s="22">
        <v>3.2</v>
      </c>
      <c r="CG70" s="22">
        <v>3.7</v>
      </c>
      <c r="CH70" s="25">
        <f>AVERAGE(CE70:CG70)</f>
        <v>3.6666666666666665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</row>
    <row r="71" spans="1:102" ht="14.25">
      <c r="A71" s="94"/>
      <c r="B71" s="7" t="s">
        <v>29</v>
      </c>
      <c r="C71" s="22">
        <v>8.2</v>
      </c>
      <c r="D71" s="22">
        <v>8.16</v>
      </c>
      <c r="E71" s="22">
        <v>8.24</v>
      </c>
      <c r="F71" s="54">
        <f>AVERAGE(C71:E71)</f>
        <v>8.200000000000001</v>
      </c>
      <c r="G71" s="22">
        <v>7.13</v>
      </c>
      <c r="H71" s="22">
        <v>6.32</v>
      </c>
      <c r="I71" s="22">
        <v>6.32</v>
      </c>
      <c r="J71" s="25">
        <f>AVERAGE(G71:I71)</f>
        <v>6.59</v>
      </c>
      <c r="K71" s="22">
        <v>5.59</v>
      </c>
      <c r="L71" s="22">
        <v>7</v>
      </c>
      <c r="M71" s="22">
        <v>5.73</v>
      </c>
      <c r="N71" s="25">
        <f>AVERAGE(K71:M71)</f>
        <v>6.1066666666666665</v>
      </c>
      <c r="O71" s="22">
        <v>7.4</v>
      </c>
      <c r="P71" s="22">
        <v>7.15</v>
      </c>
      <c r="Q71" s="22">
        <v>7.6</v>
      </c>
      <c r="R71" s="25">
        <f>AVERAGE(O71:Q71)</f>
        <v>7.383333333333333</v>
      </c>
      <c r="S71" s="22">
        <v>6.44</v>
      </c>
      <c r="T71" s="22">
        <v>6.02</v>
      </c>
      <c r="U71" s="22">
        <v>6.07</v>
      </c>
      <c r="V71" s="25">
        <f>AVERAGE(S71:U71)</f>
        <v>6.176666666666667</v>
      </c>
      <c r="W71" s="22">
        <v>6.81</v>
      </c>
      <c r="X71" s="22">
        <v>7.06</v>
      </c>
      <c r="Y71" s="22">
        <v>7.17</v>
      </c>
      <c r="Z71" s="25">
        <f>AVERAGE(W71:Y71)</f>
        <v>7.013333333333333</v>
      </c>
      <c r="AA71" s="22">
        <v>8.22</v>
      </c>
      <c r="AB71" s="22">
        <v>7.37</v>
      </c>
      <c r="AC71" s="22">
        <v>8.21</v>
      </c>
      <c r="AD71" s="25">
        <f>AVERAGE(AA71:AC71)</f>
        <v>7.933333333333334</v>
      </c>
      <c r="AE71" s="22">
        <v>4.78</v>
      </c>
      <c r="AF71" s="22">
        <v>5.94</v>
      </c>
      <c r="AG71" s="22">
        <v>6.05</v>
      </c>
      <c r="AH71" s="25">
        <f>AVERAGE(AE71:AG71)</f>
        <v>5.59</v>
      </c>
      <c r="AI71" s="22">
        <v>7.14</v>
      </c>
      <c r="AJ71" s="22">
        <v>6.97</v>
      </c>
      <c r="AK71" s="22">
        <v>8</v>
      </c>
      <c r="AL71" s="25">
        <f>AVERAGE(AI71:AK71)</f>
        <v>7.37</v>
      </c>
      <c r="AM71" s="22">
        <v>6.1</v>
      </c>
      <c r="AN71" s="22">
        <v>6.95</v>
      </c>
      <c r="AO71" s="22">
        <v>6.58</v>
      </c>
      <c r="AP71" s="25">
        <f>AVERAGE(AM71:AO71)</f>
        <v>6.543333333333334</v>
      </c>
      <c r="AQ71" s="22">
        <v>6.36</v>
      </c>
      <c r="AR71" s="22">
        <v>7.02</v>
      </c>
      <c r="AS71" s="22">
        <v>6.17</v>
      </c>
      <c r="AT71" s="25">
        <f>AVERAGE(AQ71:AS71)</f>
        <v>6.516666666666666</v>
      </c>
      <c r="AU71" s="22">
        <v>7.69</v>
      </c>
      <c r="AV71" s="22">
        <v>7.08</v>
      </c>
      <c r="AW71" s="22">
        <v>7.57</v>
      </c>
      <c r="AX71" s="25">
        <f>AVERAGE(AU71:AW71)</f>
        <v>7.446666666666666</v>
      </c>
      <c r="AY71" s="22">
        <v>5.73</v>
      </c>
      <c r="AZ71" s="22">
        <v>6.31</v>
      </c>
      <c r="BA71" s="22">
        <v>7.13</v>
      </c>
      <c r="BB71" s="25">
        <f>AVERAGE(AY71:BA71)</f>
        <v>6.39</v>
      </c>
      <c r="BC71" s="22">
        <v>8.52</v>
      </c>
      <c r="BD71" s="22">
        <v>9.28</v>
      </c>
      <c r="BE71" s="22">
        <v>8.54</v>
      </c>
      <c r="BF71" s="25">
        <f>AVERAGE(BC71:BE71)</f>
        <v>8.78</v>
      </c>
      <c r="BG71" s="22">
        <v>8.45</v>
      </c>
      <c r="BH71" s="22">
        <v>7.42</v>
      </c>
      <c r="BI71" s="22">
        <v>8.99</v>
      </c>
      <c r="BJ71" s="25">
        <f>AVERAGE(BG71:BI71)</f>
        <v>8.286666666666667</v>
      </c>
      <c r="BK71" s="22">
        <v>7.11</v>
      </c>
      <c r="BL71" s="22">
        <v>7.35</v>
      </c>
      <c r="BM71" s="22">
        <v>7.69</v>
      </c>
      <c r="BN71" s="25">
        <f>AVERAGE(BK71:BM71)</f>
        <v>7.383333333333334</v>
      </c>
      <c r="BO71" s="22">
        <v>7.9</v>
      </c>
      <c r="BP71" s="22">
        <v>8.5</v>
      </c>
      <c r="BQ71" s="22">
        <v>8.84</v>
      </c>
      <c r="BR71" s="25">
        <f>AVERAGE(BO71:BQ71)</f>
        <v>8.413333333333332</v>
      </c>
      <c r="BS71" s="22">
        <v>6.14</v>
      </c>
      <c r="BT71" s="22">
        <v>7.79</v>
      </c>
      <c r="BU71" s="22">
        <v>7.82</v>
      </c>
      <c r="BV71" s="25">
        <f>AVERAGE(BS71:BU71)</f>
        <v>7.25</v>
      </c>
      <c r="BW71" s="22">
        <v>7.69</v>
      </c>
      <c r="BX71" s="22">
        <v>7.3</v>
      </c>
      <c r="BY71" s="22">
        <v>7.27</v>
      </c>
      <c r="BZ71" s="25">
        <f>AVERAGE(BW71:BY71)</f>
        <v>7.419999999999999</v>
      </c>
      <c r="CA71" s="22">
        <v>8.74</v>
      </c>
      <c r="CB71" s="22">
        <v>9.06</v>
      </c>
      <c r="CC71" s="22">
        <v>8.37</v>
      </c>
      <c r="CD71" s="25">
        <f>AVERAGE(CA71:CC71)</f>
        <v>8.723333333333334</v>
      </c>
      <c r="CE71" s="22">
        <v>8.22</v>
      </c>
      <c r="CF71" s="22">
        <v>8.41</v>
      </c>
      <c r="CG71" s="22">
        <v>8.92</v>
      </c>
      <c r="CH71" s="25">
        <f>AVERAGE(CE71:CG71)</f>
        <v>8.516666666666667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</row>
    <row r="72" spans="1:102" ht="14.25">
      <c r="A72" s="9"/>
      <c r="B72" s="7" t="s">
        <v>21</v>
      </c>
      <c r="C72" s="20"/>
      <c r="D72" s="20"/>
      <c r="E72" s="20"/>
      <c r="F72" s="5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</row>
    <row r="73" spans="1:102" ht="14.25">
      <c r="A73" s="7"/>
      <c r="B73" s="7" t="s">
        <v>22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</row>
    <row r="74" spans="1:102" ht="14.25">
      <c r="A74" s="7"/>
      <c r="B74" s="7"/>
      <c r="C74" s="20"/>
      <c r="D74" s="20"/>
      <c r="E74" s="20"/>
      <c r="F74" s="52"/>
      <c r="G74" s="20"/>
      <c r="H74" s="20"/>
      <c r="I74" s="19" t="s">
        <v>32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</row>
    <row r="75" spans="1:102" ht="14.25">
      <c r="A75" s="94" t="s">
        <v>28</v>
      </c>
      <c r="B75" s="94" t="s">
        <v>31</v>
      </c>
      <c r="C75" s="99" t="s">
        <v>0</v>
      </c>
      <c r="D75" s="99"/>
      <c r="E75" s="99"/>
      <c r="F75" s="54"/>
      <c r="G75" s="99" t="s">
        <v>8</v>
      </c>
      <c r="H75" s="99"/>
      <c r="I75" s="99"/>
      <c r="J75" s="25"/>
      <c r="K75" s="99" t="s">
        <v>10</v>
      </c>
      <c r="L75" s="99"/>
      <c r="M75" s="99"/>
      <c r="N75" s="25"/>
      <c r="O75" s="99" t="s">
        <v>11</v>
      </c>
      <c r="P75" s="99"/>
      <c r="Q75" s="99"/>
      <c r="R75" s="25"/>
      <c r="S75" s="99" t="s">
        <v>12</v>
      </c>
      <c r="T75" s="99"/>
      <c r="U75" s="99"/>
      <c r="V75" s="25"/>
      <c r="W75" s="99" t="s">
        <v>13</v>
      </c>
      <c r="X75" s="99"/>
      <c r="Y75" s="99"/>
      <c r="Z75" s="25"/>
      <c r="AA75" s="99" t="s">
        <v>14</v>
      </c>
      <c r="AB75" s="99"/>
      <c r="AC75" s="99"/>
      <c r="AD75" s="25"/>
      <c r="AE75" s="99" t="s">
        <v>1</v>
      </c>
      <c r="AF75" s="99"/>
      <c r="AG75" s="99"/>
      <c r="AH75" s="25"/>
      <c r="AI75" s="99" t="s">
        <v>2</v>
      </c>
      <c r="AJ75" s="99"/>
      <c r="AK75" s="99"/>
      <c r="AL75" s="25"/>
      <c r="AM75" s="99" t="s">
        <v>3</v>
      </c>
      <c r="AN75" s="99"/>
      <c r="AO75" s="99"/>
      <c r="AP75" s="25"/>
      <c r="AQ75" s="99" t="s">
        <v>4</v>
      </c>
      <c r="AR75" s="99"/>
      <c r="AS75" s="99"/>
      <c r="AT75" s="99"/>
      <c r="AU75" s="99" t="s">
        <v>5</v>
      </c>
      <c r="AV75" s="99"/>
      <c r="AW75" s="99"/>
      <c r="AX75" s="25"/>
      <c r="AY75" s="99" t="s">
        <v>6</v>
      </c>
      <c r="AZ75" s="99"/>
      <c r="BA75" s="99"/>
      <c r="BB75" s="25"/>
      <c r="BC75" s="99" t="s">
        <v>7</v>
      </c>
      <c r="BD75" s="99"/>
      <c r="BE75" s="99"/>
      <c r="BF75" s="25"/>
      <c r="BG75" s="99" t="s">
        <v>9</v>
      </c>
      <c r="BH75" s="99"/>
      <c r="BI75" s="99"/>
      <c r="BJ75" s="25"/>
      <c r="BK75" s="99" t="s">
        <v>23</v>
      </c>
      <c r="BL75" s="99"/>
      <c r="BM75" s="99"/>
      <c r="BN75" s="25"/>
      <c r="BO75" s="99" t="s">
        <v>24</v>
      </c>
      <c r="BP75" s="99"/>
      <c r="BQ75" s="99"/>
      <c r="BR75" s="25"/>
      <c r="BS75" s="99" t="s">
        <v>25</v>
      </c>
      <c r="BT75" s="99"/>
      <c r="BU75" s="99"/>
      <c r="BV75" s="99"/>
      <c r="BW75" s="99" t="s">
        <v>26</v>
      </c>
      <c r="BX75" s="99"/>
      <c r="BY75" s="99"/>
      <c r="BZ75" s="25"/>
      <c r="CA75" s="99" t="s">
        <v>27</v>
      </c>
      <c r="CB75" s="99"/>
      <c r="CC75" s="99"/>
      <c r="CD75" s="25"/>
      <c r="CE75" s="99" t="s">
        <v>63</v>
      </c>
      <c r="CF75" s="99"/>
      <c r="CG75" s="99"/>
      <c r="CH75" s="25"/>
      <c r="CI75" s="99" t="s">
        <v>64</v>
      </c>
      <c r="CJ75" s="99"/>
      <c r="CK75" s="99"/>
      <c r="CL75" s="25"/>
      <c r="CM75" s="99" t="s">
        <v>53</v>
      </c>
      <c r="CN75" s="99"/>
      <c r="CO75" s="99"/>
      <c r="CP75" s="25"/>
      <c r="CQ75" s="20"/>
      <c r="CR75" s="20"/>
      <c r="CS75" s="20"/>
      <c r="CT75" s="20"/>
      <c r="CU75" s="20"/>
      <c r="CV75" s="20"/>
      <c r="CW75" s="20"/>
      <c r="CX75" s="20"/>
    </row>
    <row r="76" spans="1:102" ht="14.25">
      <c r="A76" s="94"/>
      <c r="B76" s="94"/>
      <c r="C76" s="20"/>
      <c r="D76" s="20"/>
      <c r="E76" s="20"/>
      <c r="F76" s="54" t="s">
        <v>30</v>
      </c>
      <c r="G76" s="20"/>
      <c r="H76" s="20"/>
      <c r="I76" s="20"/>
      <c r="J76" s="25" t="s">
        <v>30</v>
      </c>
      <c r="K76" s="20"/>
      <c r="L76" s="20"/>
      <c r="M76" s="20"/>
      <c r="N76" s="25" t="s">
        <v>30</v>
      </c>
      <c r="O76" s="20"/>
      <c r="P76" s="20"/>
      <c r="Q76" s="20"/>
      <c r="R76" s="25" t="s">
        <v>30</v>
      </c>
      <c r="S76" s="20"/>
      <c r="T76" s="20"/>
      <c r="U76" s="20"/>
      <c r="V76" s="25" t="s">
        <v>30</v>
      </c>
      <c r="W76" s="20"/>
      <c r="X76" s="20"/>
      <c r="Y76" s="20"/>
      <c r="Z76" s="25" t="s">
        <v>30</v>
      </c>
      <c r="AA76" s="20"/>
      <c r="AB76" s="20"/>
      <c r="AC76" s="20"/>
      <c r="AD76" s="25" t="s">
        <v>30</v>
      </c>
      <c r="AE76" s="20"/>
      <c r="AF76" s="20"/>
      <c r="AG76" s="20"/>
      <c r="AH76" s="25" t="s">
        <v>30</v>
      </c>
      <c r="AI76" s="20"/>
      <c r="AJ76" s="20"/>
      <c r="AK76" s="20"/>
      <c r="AL76" s="25" t="s">
        <v>30</v>
      </c>
      <c r="AM76" s="20"/>
      <c r="AN76" s="20"/>
      <c r="AO76" s="20"/>
      <c r="AP76" s="25" t="s">
        <v>30</v>
      </c>
      <c r="AQ76" s="20"/>
      <c r="AR76" s="20"/>
      <c r="AS76" s="20"/>
      <c r="AT76" s="20" t="s">
        <v>30</v>
      </c>
      <c r="AU76" s="20"/>
      <c r="AV76" s="20"/>
      <c r="AW76" s="20"/>
      <c r="AX76" s="25" t="s">
        <v>30</v>
      </c>
      <c r="AY76" s="20"/>
      <c r="AZ76" s="20"/>
      <c r="BA76" s="20"/>
      <c r="BB76" s="25" t="s">
        <v>30</v>
      </c>
      <c r="BC76" s="20"/>
      <c r="BD76" s="20"/>
      <c r="BE76" s="20"/>
      <c r="BF76" s="25" t="s">
        <v>30</v>
      </c>
      <c r="BG76" s="20"/>
      <c r="BH76" s="20"/>
      <c r="BI76" s="20"/>
      <c r="BJ76" s="25" t="s">
        <v>30</v>
      </c>
      <c r="BK76" s="20"/>
      <c r="BL76" s="20"/>
      <c r="BM76" s="20"/>
      <c r="BN76" s="25" t="s">
        <v>30</v>
      </c>
      <c r="BO76" s="20"/>
      <c r="BP76" s="20"/>
      <c r="BQ76" s="20"/>
      <c r="BR76" s="25" t="s">
        <v>30</v>
      </c>
      <c r="BS76" s="20"/>
      <c r="BT76" s="20"/>
      <c r="BU76" s="20"/>
      <c r="BV76" s="20" t="s">
        <v>30</v>
      </c>
      <c r="BW76" s="20"/>
      <c r="BX76" s="20"/>
      <c r="BY76" s="20"/>
      <c r="BZ76" s="25" t="s">
        <v>30</v>
      </c>
      <c r="CA76" s="20"/>
      <c r="CB76" s="20"/>
      <c r="CC76" s="20"/>
      <c r="CD76" s="25" t="s">
        <v>30</v>
      </c>
      <c r="CE76" s="20"/>
      <c r="CF76" s="20"/>
      <c r="CG76" s="20"/>
      <c r="CH76" s="25" t="s">
        <v>30</v>
      </c>
      <c r="CI76" s="20"/>
      <c r="CJ76" s="20"/>
      <c r="CK76" s="20"/>
      <c r="CL76" s="25" t="s">
        <v>30</v>
      </c>
      <c r="CM76" s="20"/>
      <c r="CN76" s="20"/>
      <c r="CO76" s="20"/>
      <c r="CP76" s="25" t="s">
        <v>30</v>
      </c>
      <c r="CQ76" s="20"/>
      <c r="CR76" s="20"/>
      <c r="CS76" s="20"/>
      <c r="CT76" s="20"/>
      <c r="CU76" s="20"/>
      <c r="CV76" s="20"/>
      <c r="CW76" s="20"/>
      <c r="CX76" s="20"/>
    </row>
    <row r="77" spans="1:102" ht="14.25">
      <c r="A77" s="94">
        <v>2008</v>
      </c>
      <c r="B77" s="7" t="s">
        <v>15</v>
      </c>
      <c r="C77" s="20"/>
      <c r="D77" s="20"/>
      <c r="E77" s="20"/>
      <c r="F77" s="5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</row>
    <row r="78" spans="1:102" ht="14.25">
      <c r="A78" s="94"/>
      <c r="B78" s="7" t="s">
        <v>16</v>
      </c>
      <c r="C78" s="20"/>
      <c r="D78" s="20"/>
      <c r="E78" s="20"/>
      <c r="F78" s="5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</row>
    <row r="79" spans="1:102" ht="14.25">
      <c r="A79" s="94"/>
      <c r="B79" s="7" t="s">
        <v>17</v>
      </c>
      <c r="C79" s="20"/>
      <c r="D79" s="20"/>
      <c r="E79" s="20"/>
      <c r="F79" s="5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</row>
    <row r="80" spans="1:102" ht="14.25">
      <c r="A80" s="94"/>
      <c r="B80" s="7" t="s">
        <v>19</v>
      </c>
      <c r="C80" s="20"/>
      <c r="D80" s="20"/>
      <c r="E80" s="20"/>
      <c r="F80" s="52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</row>
    <row r="81" spans="1:102" ht="14.25">
      <c r="A81" s="94"/>
      <c r="B81" s="7" t="s">
        <v>18</v>
      </c>
      <c r="C81" s="22">
        <v>4.07</v>
      </c>
      <c r="D81" s="22">
        <v>3.9</v>
      </c>
      <c r="E81" s="22">
        <v>4.62</v>
      </c>
      <c r="F81" s="22">
        <f>AVERAGE(C81:E81)</f>
        <v>4.196666666666666</v>
      </c>
      <c r="G81" s="22">
        <v>5.02</v>
      </c>
      <c r="H81" s="22">
        <v>4.58</v>
      </c>
      <c r="I81" s="22">
        <v>5.06</v>
      </c>
      <c r="J81" s="22">
        <f>AVERAGE(G81:I81)</f>
        <v>4.886666666666667</v>
      </c>
      <c r="K81" s="22">
        <v>6.84</v>
      </c>
      <c r="L81" s="22">
        <v>6.92</v>
      </c>
      <c r="M81" s="22">
        <v>6.4</v>
      </c>
      <c r="N81" s="22">
        <f>AVERAGE(K81:M81)</f>
        <v>6.72</v>
      </c>
      <c r="O81" s="22">
        <v>5.37</v>
      </c>
      <c r="P81" s="22">
        <v>4.88</v>
      </c>
      <c r="Q81" s="22">
        <v>5.09</v>
      </c>
      <c r="R81" s="22">
        <f>AVERAGE(O81:Q81)</f>
        <v>5.113333333333333</v>
      </c>
      <c r="S81" s="22">
        <v>7.35</v>
      </c>
      <c r="T81" s="22">
        <v>5.56</v>
      </c>
      <c r="U81" s="22">
        <v>6.7</v>
      </c>
      <c r="V81" s="22">
        <f>AVERAGE(S81:U81)</f>
        <v>6.536666666666666</v>
      </c>
      <c r="W81" s="22">
        <v>6.22</v>
      </c>
      <c r="X81" s="22">
        <v>5.41</v>
      </c>
      <c r="Y81" s="22">
        <v>5.55</v>
      </c>
      <c r="Z81" s="22">
        <f>AVERAGE(W81:Y81)</f>
        <v>5.726666666666667</v>
      </c>
      <c r="AA81" s="22">
        <v>6.28</v>
      </c>
      <c r="AB81" s="22">
        <v>5.26</v>
      </c>
      <c r="AC81" s="22">
        <v>6.09</v>
      </c>
      <c r="AD81" s="22">
        <f>AVERAGE(AA81:AC81)</f>
        <v>5.876666666666666</v>
      </c>
      <c r="AE81" s="22">
        <v>5.38</v>
      </c>
      <c r="AF81" s="22">
        <v>4.15</v>
      </c>
      <c r="AG81" s="22">
        <v>5.22</v>
      </c>
      <c r="AH81" s="22">
        <f>AVERAGE(AE81:AG81)</f>
        <v>4.916666666666667</v>
      </c>
      <c r="AI81" s="22">
        <v>6.51</v>
      </c>
      <c r="AJ81" s="22">
        <v>6.49</v>
      </c>
      <c r="AK81" s="22">
        <v>5.79</v>
      </c>
      <c r="AL81" s="22">
        <f>AVERAGE(AI81:AK81)</f>
        <v>6.263333333333333</v>
      </c>
      <c r="AM81" s="22">
        <v>7.49</v>
      </c>
      <c r="AN81" s="22">
        <v>7.71</v>
      </c>
      <c r="AO81" s="22">
        <v>7.1</v>
      </c>
      <c r="AP81" s="22">
        <f>AVERAGE(AM81:AO81)</f>
        <v>7.433333333333333</v>
      </c>
      <c r="AQ81" s="22">
        <v>7.44</v>
      </c>
      <c r="AR81" s="22">
        <v>7.15</v>
      </c>
      <c r="AS81" s="22">
        <v>7.35</v>
      </c>
      <c r="AT81" s="22">
        <f>AVERAGE(AQ81:AS81)</f>
        <v>7.313333333333333</v>
      </c>
      <c r="AU81" s="22">
        <v>6.75</v>
      </c>
      <c r="AV81" s="22">
        <v>6.65</v>
      </c>
      <c r="AW81" s="22">
        <v>6.63</v>
      </c>
      <c r="AX81" s="22">
        <f>AVERAGE(AU81:AW81)</f>
        <v>6.676666666666667</v>
      </c>
      <c r="AY81" s="22">
        <v>6.51</v>
      </c>
      <c r="AZ81" s="22">
        <v>5.36</v>
      </c>
      <c r="BA81" s="22">
        <v>6.01</v>
      </c>
      <c r="BB81" s="22">
        <f>AVERAGE(AY81:BA81)</f>
        <v>5.960000000000001</v>
      </c>
      <c r="BC81" s="22">
        <v>6.75</v>
      </c>
      <c r="BD81" s="22">
        <v>5.93</v>
      </c>
      <c r="BE81" s="22">
        <v>5.82</v>
      </c>
      <c r="BF81" s="22">
        <f>AVERAGE(BC81:BE81)</f>
        <v>6.166666666666667</v>
      </c>
      <c r="BG81" s="22">
        <v>4.9</v>
      </c>
      <c r="BH81" s="22">
        <v>4.24</v>
      </c>
      <c r="BI81" s="22">
        <v>4.48</v>
      </c>
      <c r="BJ81" s="22">
        <f>AVERAGE(BG81:BI81)</f>
        <v>4.54</v>
      </c>
      <c r="BK81" s="22">
        <v>6.17</v>
      </c>
      <c r="BL81" s="22">
        <v>6.62</v>
      </c>
      <c r="BM81" s="22">
        <v>6.27</v>
      </c>
      <c r="BN81" s="22">
        <f>AVERAGE(BK81:BM81)</f>
        <v>6.353333333333333</v>
      </c>
      <c r="BO81" s="22">
        <v>5.87</v>
      </c>
      <c r="BP81" s="22">
        <v>6.15</v>
      </c>
      <c r="BQ81" s="22">
        <v>6</v>
      </c>
      <c r="BR81" s="22">
        <f>AVERAGE(BO81:BQ81)</f>
        <v>6.006666666666667</v>
      </c>
      <c r="BS81" s="22">
        <v>7.39</v>
      </c>
      <c r="BT81" s="22">
        <v>7.23</v>
      </c>
      <c r="BU81" s="22">
        <v>7.32</v>
      </c>
      <c r="BV81" s="22">
        <f>AVERAGE(BS81:BU81)</f>
        <v>7.3133333333333335</v>
      </c>
      <c r="BW81" s="22">
        <v>6.08</v>
      </c>
      <c r="BX81" s="22">
        <v>5.39</v>
      </c>
      <c r="BY81" s="22">
        <v>5.82</v>
      </c>
      <c r="BZ81" s="22">
        <f>AVERAGE(BW81:BY81)</f>
        <v>5.763333333333333</v>
      </c>
      <c r="CA81" s="22">
        <v>5.1</v>
      </c>
      <c r="CB81" s="22">
        <v>5.1</v>
      </c>
      <c r="CC81" s="22">
        <v>4.24</v>
      </c>
      <c r="CD81" s="22">
        <f>AVERAGE(CA81:CC81)</f>
        <v>4.8133333333333335</v>
      </c>
      <c r="CE81" s="22">
        <v>6.06</v>
      </c>
      <c r="CF81" s="22">
        <v>6</v>
      </c>
      <c r="CG81" s="22">
        <v>6.55</v>
      </c>
      <c r="CH81" s="22">
        <f>AVERAGE(CE81:CG81)</f>
        <v>6.203333333333333</v>
      </c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</row>
    <row r="82" spans="1:102" ht="14.25">
      <c r="A82" s="94"/>
      <c r="B82" s="7" t="s">
        <v>21</v>
      </c>
      <c r="C82" s="22">
        <v>2.8</v>
      </c>
      <c r="D82" s="22">
        <v>2.3</v>
      </c>
      <c r="E82" s="22">
        <v>2.3</v>
      </c>
      <c r="F82" s="22">
        <f>AVERAGE(C82:E82)</f>
        <v>2.4666666666666663</v>
      </c>
      <c r="G82" s="22">
        <v>2.3</v>
      </c>
      <c r="H82" s="22">
        <v>2.5</v>
      </c>
      <c r="I82" s="22">
        <v>2.3</v>
      </c>
      <c r="J82" s="22">
        <f>AVERAGE(G82:I82)</f>
        <v>2.3666666666666667</v>
      </c>
      <c r="K82" s="22">
        <v>2.4</v>
      </c>
      <c r="L82" s="22">
        <v>2.8</v>
      </c>
      <c r="M82" s="22">
        <v>2.4</v>
      </c>
      <c r="N82" s="22">
        <f>AVERAGE(K82:M82)</f>
        <v>2.533333333333333</v>
      </c>
      <c r="O82" s="22">
        <v>2</v>
      </c>
      <c r="P82" s="22">
        <v>2.2</v>
      </c>
      <c r="Q82" s="22">
        <v>1.55</v>
      </c>
      <c r="R82" s="22">
        <f>AVERAGE(O82:Q82)</f>
        <v>1.9166666666666667</v>
      </c>
      <c r="S82" s="22">
        <v>2.7</v>
      </c>
      <c r="T82" s="22">
        <v>2.45</v>
      </c>
      <c r="U82" s="22">
        <v>2.4</v>
      </c>
      <c r="V82" s="22">
        <f>AVERAGE(S82:U82)</f>
        <v>2.516666666666667</v>
      </c>
      <c r="W82" s="22">
        <v>3</v>
      </c>
      <c r="X82" s="22">
        <v>2.4</v>
      </c>
      <c r="Y82" s="22">
        <v>2.5</v>
      </c>
      <c r="Z82" s="22">
        <f>AVERAGE(W82:Y82)</f>
        <v>2.6333333333333333</v>
      </c>
      <c r="AA82" s="22">
        <v>2.9</v>
      </c>
      <c r="AB82" s="22">
        <v>2.7</v>
      </c>
      <c r="AC82" s="22">
        <v>2.73</v>
      </c>
      <c r="AD82" s="22">
        <f>AVERAGE(AA82:AC82)</f>
        <v>2.776666666666667</v>
      </c>
      <c r="AE82" s="22">
        <v>2.3</v>
      </c>
      <c r="AF82" s="22">
        <v>2.75</v>
      </c>
      <c r="AG82" s="22">
        <v>2.45</v>
      </c>
      <c r="AH82" s="22">
        <f>AVERAGE(AE82:AG82)</f>
        <v>2.5</v>
      </c>
      <c r="AI82" s="22">
        <v>2.3</v>
      </c>
      <c r="AJ82" s="22">
        <v>2.8</v>
      </c>
      <c r="AK82" s="22">
        <v>3</v>
      </c>
      <c r="AL82" s="22">
        <f>AVERAGE(AI82:AK82)</f>
        <v>2.6999999999999997</v>
      </c>
      <c r="AM82" s="22">
        <v>3.9</v>
      </c>
      <c r="AN82" s="22">
        <v>3.3</v>
      </c>
      <c r="AO82" s="22">
        <v>2.5</v>
      </c>
      <c r="AP82" s="22">
        <f>AVERAGE(AM82:AO82)</f>
        <v>3.233333333333333</v>
      </c>
      <c r="AQ82" s="22">
        <v>2.6</v>
      </c>
      <c r="AR82" s="22">
        <v>2.5</v>
      </c>
      <c r="AS82" s="22">
        <v>2.4</v>
      </c>
      <c r="AT82" s="22">
        <f>AVERAGE(AQ82:AS82)</f>
        <v>2.5</v>
      </c>
      <c r="AU82" s="22">
        <v>2.7</v>
      </c>
      <c r="AV82" s="22">
        <v>2.5</v>
      </c>
      <c r="AW82" s="22">
        <v>2.9</v>
      </c>
      <c r="AX82" s="22">
        <f>AVERAGE(AU82:AW82)</f>
        <v>2.6999999999999997</v>
      </c>
      <c r="AY82" s="22">
        <v>2.6</v>
      </c>
      <c r="AZ82" s="22">
        <v>2.8</v>
      </c>
      <c r="BA82" s="22">
        <v>3</v>
      </c>
      <c r="BB82" s="22">
        <f>AVERAGE(AY82:BA82)</f>
        <v>2.8000000000000003</v>
      </c>
      <c r="BC82" s="22">
        <v>2.4</v>
      </c>
      <c r="BD82" s="22">
        <v>2.7</v>
      </c>
      <c r="BE82" s="22">
        <v>2.7</v>
      </c>
      <c r="BF82" s="22">
        <f>AVERAGE(BC82:BE82)</f>
        <v>2.6</v>
      </c>
      <c r="BG82" s="22">
        <v>2.5</v>
      </c>
      <c r="BH82" s="22">
        <v>2.35</v>
      </c>
      <c r="BI82" s="22">
        <v>2.3</v>
      </c>
      <c r="BJ82" s="22">
        <f>AVERAGE(BG82:BI82)</f>
        <v>2.3833333333333333</v>
      </c>
      <c r="BK82" s="22">
        <v>2.7</v>
      </c>
      <c r="BL82" s="22">
        <v>2.85</v>
      </c>
      <c r="BM82" s="22">
        <v>2.8</v>
      </c>
      <c r="BN82" s="22">
        <f>AVERAGE(BK82:BM82)</f>
        <v>2.7833333333333337</v>
      </c>
      <c r="BO82" s="22">
        <v>2.1</v>
      </c>
      <c r="BP82" s="22">
        <v>2.6</v>
      </c>
      <c r="BQ82" s="22">
        <v>2.2</v>
      </c>
      <c r="BR82" s="22">
        <f>AVERAGE(BO82:BQ82)</f>
        <v>2.3000000000000003</v>
      </c>
      <c r="BS82" s="22">
        <v>3</v>
      </c>
      <c r="BT82" s="22">
        <v>3</v>
      </c>
      <c r="BU82" s="22">
        <v>2.9</v>
      </c>
      <c r="BV82" s="22">
        <f>AVERAGE(BS82:BU82)</f>
        <v>2.966666666666667</v>
      </c>
      <c r="BW82" s="22">
        <v>2.5</v>
      </c>
      <c r="BX82" s="22">
        <v>2</v>
      </c>
      <c r="BY82" s="22">
        <v>2.3</v>
      </c>
      <c r="BZ82" s="22">
        <f>AVERAGE(BW82:BY82)</f>
        <v>2.2666666666666666</v>
      </c>
      <c r="CA82" s="22">
        <v>2.7</v>
      </c>
      <c r="CB82" s="22">
        <v>2.8</v>
      </c>
      <c r="CC82" s="22">
        <v>2.85</v>
      </c>
      <c r="CD82" s="22">
        <f>AVERAGE(CA82:CC82)</f>
        <v>2.783333333333333</v>
      </c>
      <c r="CE82" s="22">
        <v>2</v>
      </c>
      <c r="CF82" s="22">
        <v>1.8</v>
      </c>
      <c r="CG82" s="22">
        <v>1.7</v>
      </c>
      <c r="CH82" s="22">
        <f>AVERAGE(CE82:CG82)</f>
        <v>1.8333333333333333</v>
      </c>
      <c r="CI82" s="22">
        <v>2.5</v>
      </c>
      <c r="CJ82" s="22">
        <v>2.45</v>
      </c>
      <c r="CK82" s="22">
        <v>2.9</v>
      </c>
      <c r="CL82" s="22">
        <f>AVERAGE(CI82:CK82)</f>
        <v>2.6166666666666667</v>
      </c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</row>
    <row r="83" spans="1:102" ht="14.25">
      <c r="A83" s="94"/>
      <c r="B83" s="7" t="s">
        <v>22</v>
      </c>
      <c r="C83" s="20">
        <v>8</v>
      </c>
      <c r="D83" s="20">
        <v>4</v>
      </c>
      <c r="E83" s="20">
        <v>8.5</v>
      </c>
      <c r="F83" s="22">
        <f>AVERAGE(C83:E83)</f>
        <v>6.833333333333333</v>
      </c>
      <c r="G83" s="20">
        <v>6</v>
      </c>
      <c r="H83" s="20">
        <v>6</v>
      </c>
      <c r="I83" s="20">
        <v>7</v>
      </c>
      <c r="J83" s="22">
        <f>AVERAGE(G83:I83)</f>
        <v>6.333333333333333</v>
      </c>
      <c r="K83" s="20">
        <v>7.8</v>
      </c>
      <c r="L83" s="20">
        <v>6.5</v>
      </c>
      <c r="M83" s="20">
        <v>7</v>
      </c>
      <c r="N83" s="22">
        <f>AVERAGE(K83:M83)</f>
        <v>7.1000000000000005</v>
      </c>
      <c r="O83" s="20">
        <v>7.5</v>
      </c>
      <c r="P83" s="20">
        <v>8</v>
      </c>
      <c r="Q83" s="20">
        <v>6.9</v>
      </c>
      <c r="R83" s="22">
        <f>AVERAGE(O83:Q83)</f>
        <v>7.466666666666666</v>
      </c>
      <c r="S83" s="20">
        <v>6.8</v>
      </c>
      <c r="T83" s="20">
        <v>7</v>
      </c>
      <c r="U83" s="20">
        <v>5.9</v>
      </c>
      <c r="V83" s="22">
        <f>AVERAGE(S83:U83)</f>
        <v>6.566666666666667</v>
      </c>
      <c r="W83" s="20">
        <v>8.3</v>
      </c>
      <c r="X83" s="20">
        <v>5.5</v>
      </c>
      <c r="Y83" s="20">
        <v>8.5</v>
      </c>
      <c r="Z83" s="22">
        <f>AVERAGE(W83:Y83)</f>
        <v>7.433333333333334</v>
      </c>
      <c r="AA83" s="20">
        <v>7.5</v>
      </c>
      <c r="AB83" s="20">
        <v>7</v>
      </c>
      <c r="AC83" s="20">
        <v>7.5</v>
      </c>
      <c r="AD83" s="22">
        <f>AVERAGE(AA83:AC83)</f>
        <v>7.333333333333333</v>
      </c>
      <c r="AE83" s="20">
        <v>4.5</v>
      </c>
      <c r="AF83" s="20">
        <v>6</v>
      </c>
      <c r="AG83" s="20">
        <v>0.76</v>
      </c>
      <c r="AH83" s="22">
        <f>AVERAGE(AE83:AG83)</f>
        <v>3.7533333333333334</v>
      </c>
      <c r="AI83" s="20">
        <v>7</v>
      </c>
      <c r="AJ83" s="20">
        <v>6.5</v>
      </c>
      <c r="AK83" s="20">
        <v>5</v>
      </c>
      <c r="AL83" s="22">
        <f>AVERAGE(AI83:AK83)</f>
        <v>6.166666666666667</v>
      </c>
      <c r="AM83" s="20">
        <v>6.9</v>
      </c>
      <c r="AN83" s="20">
        <v>7</v>
      </c>
      <c r="AO83" s="20">
        <v>6.5</v>
      </c>
      <c r="AP83" s="22">
        <f>AVERAGE(AM83:AO83)</f>
        <v>6.8</v>
      </c>
      <c r="AQ83" s="20">
        <v>8</v>
      </c>
      <c r="AR83" s="20">
        <v>7</v>
      </c>
      <c r="AS83" s="20">
        <v>6.5</v>
      </c>
      <c r="AT83" s="22">
        <f>AVERAGE(AQ83:AS83)</f>
        <v>7.166666666666667</v>
      </c>
      <c r="AU83" s="20">
        <v>6</v>
      </c>
      <c r="AV83" s="20">
        <v>7</v>
      </c>
      <c r="AW83" s="20">
        <v>6</v>
      </c>
      <c r="AX83" s="22">
        <f>AVERAGE(AU83:AW83)</f>
        <v>6.333333333333333</v>
      </c>
      <c r="AY83" s="20">
        <v>5.9</v>
      </c>
      <c r="AZ83" s="20">
        <v>6</v>
      </c>
      <c r="BA83" s="20">
        <v>6.8</v>
      </c>
      <c r="BB83" s="22">
        <f>AVERAGE(AY83:BA83)</f>
        <v>6.233333333333333</v>
      </c>
      <c r="BC83" s="20">
        <v>6.5</v>
      </c>
      <c r="BD83" s="20">
        <v>7</v>
      </c>
      <c r="BE83" s="20">
        <v>8.5</v>
      </c>
      <c r="BF83" s="22">
        <f>AVERAGE(BC83:BE83)</f>
        <v>7.333333333333333</v>
      </c>
      <c r="BG83" s="20">
        <v>7</v>
      </c>
      <c r="BH83" s="20">
        <v>6</v>
      </c>
      <c r="BI83" s="20">
        <v>7.2</v>
      </c>
      <c r="BJ83" s="22">
        <f>AVERAGE(BG83:BI83)</f>
        <v>6.733333333333333</v>
      </c>
      <c r="BK83" s="20">
        <v>6.5</v>
      </c>
      <c r="BL83" s="20">
        <v>7</v>
      </c>
      <c r="BM83" s="20">
        <v>6.5</v>
      </c>
      <c r="BN83" s="22">
        <f>AVERAGE(BK83:BM83)</f>
        <v>6.666666666666667</v>
      </c>
      <c r="BO83" s="20">
        <v>6.2</v>
      </c>
      <c r="BP83" s="20">
        <v>6.5</v>
      </c>
      <c r="BQ83" s="20">
        <v>7</v>
      </c>
      <c r="BR83" s="22">
        <f>AVERAGE(BO83:BQ83)</f>
        <v>6.566666666666666</v>
      </c>
      <c r="BS83" s="20">
        <v>8.6</v>
      </c>
      <c r="BT83" s="20">
        <v>8</v>
      </c>
      <c r="BU83" s="20">
        <v>8.5</v>
      </c>
      <c r="BV83" s="22">
        <f>AVERAGE(BS83:BU83)</f>
        <v>8.366666666666667</v>
      </c>
      <c r="BW83" s="20">
        <v>5.8</v>
      </c>
      <c r="BX83" s="20">
        <v>6</v>
      </c>
      <c r="BY83" s="20">
        <v>6.5</v>
      </c>
      <c r="BZ83" s="22">
        <f>AVERAGE(BW83:BY83)</f>
        <v>6.1000000000000005</v>
      </c>
      <c r="CA83" s="20">
        <v>6.5</v>
      </c>
      <c r="CB83" s="20">
        <v>6.7</v>
      </c>
      <c r="CC83" s="20">
        <v>5.9</v>
      </c>
      <c r="CD83" s="22">
        <f>AVERAGE(CA83:CC83)</f>
        <v>6.366666666666667</v>
      </c>
      <c r="CE83" s="20">
        <v>7</v>
      </c>
      <c r="CF83" s="20">
        <v>6.9</v>
      </c>
      <c r="CG83" s="20">
        <v>6.5</v>
      </c>
      <c r="CH83" s="22">
        <f>AVERAGE(CE83:CG83)</f>
        <v>6.8</v>
      </c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</row>
    <row r="84" spans="1:102" ht="14.25">
      <c r="A84" s="94"/>
      <c r="B84" s="7" t="s">
        <v>29</v>
      </c>
      <c r="C84" s="20">
        <v>8.2</v>
      </c>
      <c r="D84" s="20">
        <v>8.16</v>
      </c>
      <c r="E84" s="20">
        <v>8.24</v>
      </c>
      <c r="F84" s="22">
        <f>AVERAGE(C84:E84)</f>
        <v>8.200000000000001</v>
      </c>
      <c r="G84" s="20">
        <v>7.13</v>
      </c>
      <c r="H84" s="20">
        <v>6.32</v>
      </c>
      <c r="I84" s="20">
        <v>6.32</v>
      </c>
      <c r="J84" s="22">
        <f>AVERAGE(G84:I84)</f>
        <v>6.59</v>
      </c>
      <c r="K84" s="20">
        <v>5.59</v>
      </c>
      <c r="L84" s="20">
        <v>7</v>
      </c>
      <c r="M84" s="20">
        <v>5.73</v>
      </c>
      <c r="N84" s="22">
        <f>AVERAGE(K84:M84)</f>
        <v>6.1066666666666665</v>
      </c>
      <c r="O84" s="20">
        <v>7.4</v>
      </c>
      <c r="P84" s="20">
        <v>7.15</v>
      </c>
      <c r="Q84" s="20">
        <v>7.6</v>
      </c>
      <c r="R84" s="22">
        <f>AVERAGE(O84:Q84)</f>
        <v>7.383333333333333</v>
      </c>
      <c r="S84" s="20">
        <v>6.44</v>
      </c>
      <c r="T84" s="20">
        <v>6.02</v>
      </c>
      <c r="U84" s="20">
        <v>6.07</v>
      </c>
      <c r="V84" s="22">
        <f>AVERAGE(S84:U84)</f>
        <v>6.176666666666667</v>
      </c>
      <c r="W84" s="20">
        <v>6.81</v>
      </c>
      <c r="X84" s="20">
        <v>7.06</v>
      </c>
      <c r="Y84" s="20">
        <v>7.17</v>
      </c>
      <c r="Z84" s="22">
        <f>AVERAGE(W84:Y84)</f>
        <v>7.013333333333333</v>
      </c>
      <c r="AA84" s="20">
        <v>8.22</v>
      </c>
      <c r="AB84" s="20">
        <v>7.37</v>
      </c>
      <c r="AC84" s="20">
        <v>8.21</v>
      </c>
      <c r="AD84" s="22">
        <f>AVERAGE(AA84:AC84)</f>
        <v>7.933333333333334</v>
      </c>
      <c r="AE84" s="20">
        <v>4.78</v>
      </c>
      <c r="AF84" s="20">
        <v>5.94</v>
      </c>
      <c r="AG84" s="20">
        <v>6.05</v>
      </c>
      <c r="AH84" s="22">
        <f>AVERAGE(AE84:AG84)</f>
        <v>5.59</v>
      </c>
      <c r="AI84" s="20">
        <v>7.14</v>
      </c>
      <c r="AJ84" s="20">
        <v>6.97</v>
      </c>
      <c r="AK84" s="20">
        <v>8</v>
      </c>
      <c r="AL84" s="22">
        <f>AVERAGE(AI84:AK84)</f>
        <v>7.37</v>
      </c>
      <c r="AM84" s="20">
        <v>6.1</v>
      </c>
      <c r="AN84" s="20">
        <v>6.95</v>
      </c>
      <c r="AO84" s="20">
        <v>6.58</v>
      </c>
      <c r="AP84" s="22">
        <f>AVERAGE(AM84:AO84)</f>
        <v>6.543333333333334</v>
      </c>
      <c r="AQ84" s="20">
        <v>6.36</v>
      </c>
      <c r="AR84" s="20">
        <v>7.02</v>
      </c>
      <c r="AS84" s="20">
        <v>6.17</v>
      </c>
      <c r="AT84" s="22">
        <f>AVERAGE(AQ84:AS84)</f>
        <v>6.516666666666666</v>
      </c>
      <c r="AU84" s="20">
        <v>7.69</v>
      </c>
      <c r="AV84" s="20">
        <v>7.08</v>
      </c>
      <c r="AW84" s="20">
        <v>7.57</v>
      </c>
      <c r="AX84" s="22">
        <f>AVERAGE(AU84:AW84)</f>
        <v>7.446666666666666</v>
      </c>
      <c r="AY84" s="20">
        <v>5.73</v>
      </c>
      <c r="AZ84" s="20">
        <v>6.31</v>
      </c>
      <c r="BA84" s="20">
        <v>7.13</v>
      </c>
      <c r="BB84" s="22">
        <f>AVERAGE(AY84:BA84)</f>
        <v>6.39</v>
      </c>
      <c r="BC84" s="20">
        <v>8.52</v>
      </c>
      <c r="BD84" s="20">
        <v>9.28</v>
      </c>
      <c r="BE84" s="20">
        <v>8.54</v>
      </c>
      <c r="BF84" s="22">
        <f>AVERAGE(BC84:BE84)</f>
        <v>8.78</v>
      </c>
      <c r="BG84" s="20">
        <v>8.45</v>
      </c>
      <c r="BH84" s="20">
        <v>7.42</v>
      </c>
      <c r="BI84" s="20">
        <v>8.99</v>
      </c>
      <c r="BJ84" s="22">
        <f>AVERAGE(BG84:BI84)</f>
        <v>8.286666666666667</v>
      </c>
      <c r="BK84" s="20">
        <v>7.11</v>
      </c>
      <c r="BL84" s="20">
        <v>7.35</v>
      </c>
      <c r="BM84" s="20">
        <v>7.69</v>
      </c>
      <c r="BN84" s="22">
        <f>AVERAGE(BK84:BM84)</f>
        <v>7.383333333333334</v>
      </c>
      <c r="BO84" s="20">
        <v>7.9</v>
      </c>
      <c r="BP84" s="20">
        <v>8.5</v>
      </c>
      <c r="BQ84" s="20">
        <v>8.84</v>
      </c>
      <c r="BR84" s="22">
        <f>AVERAGE(BO84:BQ84)</f>
        <v>8.413333333333332</v>
      </c>
      <c r="BS84" s="20">
        <v>6.14</v>
      </c>
      <c r="BT84" s="20">
        <v>7.79</v>
      </c>
      <c r="BU84" s="20">
        <v>7.82</v>
      </c>
      <c r="BV84" s="22">
        <f>AVERAGE(BS84:BU84)</f>
        <v>7.25</v>
      </c>
      <c r="BW84" s="20">
        <v>7.69</v>
      </c>
      <c r="BX84" s="20">
        <v>7.3</v>
      </c>
      <c r="BY84" s="20">
        <v>7.27</v>
      </c>
      <c r="BZ84" s="22">
        <f>AVERAGE(BW84:BY84)</f>
        <v>7.419999999999999</v>
      </c>
      <c r="CA84" s="20">
        <v>8.74</v>
      </c>
      <c r="CB84" s="20">
        <v>9.06</v>
      </c>
      <c r="CC84" s="20">
        <v>8.37</v>
      </c>
      <c r="CD84" s="22">
        <f>AVERAGE(CA84:CC84)</f>
        <v>8.723333333333334</v>
      </c>
      <c r="CE84" s="20">
        <v>8.22</v>
      </c>
      <c r="CF84" s="20">
        <v>8.41</v>
      </c>
      <c r="CG84" s="20">
        <v>8.92</v>
      </c>
      <c r="CH84" s="22">
        <f>AVERAGE(CE84:CG84)</f>
        <v>8.516666666666667</v>
      </c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</row>
    <row r="85" spans="1:102" ht="14.25">
      <c r="A85" s="9"/>
      <c r="B85" s="7" t="s">
        <v>20</v>
      </c>
      <c r="C85" s="20"/>
      <c r="D85" s="20"/>
      <c r="E85" s="20"/>
      <c r="F85" s="52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</row>
    <row r="86" spans="1:102" ht="14.25">
      <c r="A86" s="7"/>
      <c r="B86" s="7"/>
      <c r="C86" s="93" t="s">
        <v>32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</row>
    <row r="87" spans="1:102" ht="14.25">
      <c r="A87" s="94" t="s">
        <v>28</v>
      </c>
      <c r="B87" s="94" t="s">
        <v>31</v>
      </c>
      <c r="C87" s="99" t="s">
        <v>0</v>
      </c>
      <c r="D87" s="99"/>
      <c r="E87" s="99"/>
      <c r="F87" s="54"/>
      <c r="G87" s="99" t="s">
        <v>8</v>
      </c>
      <c r="H87" s="99"/>
      <c r="I87" s="99"/>
      <c r="J87" s="25"/>
      <c r="K87" s="99" t="s">
        <v>10</v>
      </c>
      <c r="L87" s="99"/>
      <c r="M87" s="99"/>
      <c r="N87" s="25"/>
      <c r="O87" s="99" t="s">
        <v>11</v>
      </c>
      <c r="P87" s="99"/>
      <c r="Q87" s="99"/>
      <c r="R87" s="25"/>
      <c r="S87" s="99" t="s">
        <v>12</v>
      </c>
      <c r="T87" s="99"/>
      <c r="U87" s="99"/>
      <c r="V87" s="25"/>
      <c r="W87" s="99" t="s">
        <v>13</v>
      </c>
      <c r="X87" s="99"/>
      <c r="Y87" s="99"/>
      <c r="Z87" s="25"/>
      <c r="AA87" s="99" t="s">
        <v>14</v>
      </c>
      <c r="AB87" s="99"/>
      <c r="AC87" s="99"/>
      <c r="AD87" s="25"/>
      <c r="AE87" s="99" t="s">
        <v>1</v>
      </c>
      <c r="AF87" s="99"/>
      <c r="AG87" s="99"/>
      <c r="AH87" s="25"/>
      <c r="AI87" s="99" t="s">
        <v>2</v>
      </c>
      <c r="AJ87" s="99"/>
      <c r="AK87" s="99"/>
      <c r="AL87" s="25"/>
      <c r="AM87" s="99" t="s">
        <v>3</v>
      </c>
      <c r="AN87" s="99"/>
      <c r="AO87" s="99"/>
      <c r="AP87" s="25"/>
      <c r="AQ87" s="99" t="s">
        <v>4</v>
      </c>
      <c r="AR87" s="99"/>
      <c r="AS87" s="99"/>
      <c r="AT87" s="99"/>
      <c r="AU87" s="99" t="s">
        <v>5</v>
      </c>
      <c r="AV87" s="99"/>
      <c r="AW87" s="99"/>
      <c r="AX87" s="25"/>
      <c r="AY87" s="99" t="s">
        <v>6</v>
      </c>
      <c r="AZ87" s="99"/>
      <c r="BA87" s="99"/>
      <c r="BB87" s="25"/>
      <c r="BC87" s="99" t="s">
        <v>7</v>
      </c>
      <c r="BD87" s="99"/>
      <c r="BE87" s="99"/>
      <c r="BF87" s="25"/>
      <c r="BG87" s="99" t="s">
        <v>9</v>
      </c>
      <c r="BH87" s="99"/>
      <c r="BI87" s="99"/>
      <c r="BJ87" s="25"/>
      <c r="BK87" s="99" t="s">
        <v>23</v>
      </c>
      <c r="BL87" s="99"/>
      <c r="BM87" s="99"/>
      <c r="BN87" s="25"/>
      <c r="BO87" s="99" t="s">
        <v>24</v>
      </c>
      <c r="BP87" s="99"/>
      <c r="BQ87" s="99"/>
      <c r="BR87" s="25"/>
      <c r="BS87" s="99" t="s">
        <v>25</v>
      </c>
      <c r="BT87" s="99"/>
      <c r="BU87" s="99"/>
      <c r="BV87" s="99"/>
      <c r="BW87" s="99" t="s">
        <v>26</v>
      </c>
      <c r="BX87" s="99"/>
      <c r="BY87" s="99"/>
      <c r="BZ87" s="25"/>
      <c r="CA87" s="99" t="s">
        <v>27</v>
      </c>
      <c r="CB87" s="99"/>
      <c r="CC87" s="99"/>
      <c r="CD87" s="25"/>
      <c r="CE87" s="99" t="s">
        <v>63</v>
      </c>
      <c r="CF87" s="99"/>
      <c r="CG87" s="99"/>
      <c r="CH87" s="25"/>
      <c r="CI87" s="99" t="s">
        <v>64</v>
      </c>
      <c r="CJ87" s="99"/>
      <c r="CK87" s="99"/>
      <c r="CL87" s="25"/>
      <c r="CM87" s="99" t="s">
        <v>65</v>
      </c>
      <c r="CN87" s="99"/>
      <c r="CO87" s="99"/>
      <c r="CP87" s="25"/>
      <c r="CQ87" s="91" t="s">
        <v>53</v>
      </c>
      <c r="CR87" s="91"/>
      <c r="CS87" s="91"/>
      <c r="CT87" s="20"/>
      <c r="CU87" s="20"/>
      <c r="CV87" s="20"/>
      <c r="CW87" s="20"/>
      <c r="CX87" s="20"/>
    </row>
    <row r="88" spans="1:102" ht="14.25">
      <c r="A88" s="94"/>
      <c r="B88" s="94"/>
      <c r="C88" s="20"/>
      <c r="D88" s="20"/>
      <c r="E88" s="20"/>
      <c r="F88" s="54" t="s">
        <v>30</v>
      </c>
      <c r="G88" s="20"/>
      <c r="H88" s="20"/>
      <c r="I88" s="20"/>
      <c r="J88" s="25" t="s">
        <v>30</v>
      </c>
      <c r="K88" s="20"/>
      <c r="L88" s="20"/>
      <c r="M88" s="20"/>
      <c r="N88" s="25" t="s">
        <v>30</v>
      </c>
      <c r="O88" s="20"/>
      <c r="P88" s="20"/>
      <c r="Q88" s="20"/>
      <c r="R88" s="25" t="s">
        <v>30</v>
      </c>
      <c r="S88" s="20"/>
      <c r="T88" s="20"/>
      <c r="U88" s="20"/>
      <c r="V88" s="25" t="s">
        <v>30</v>
      </c>
      <c r="W88" s="20"/>
      <c r="X88" s="20"/>
      <c r="Y88" s="20"/>
      <c r="Z88" s="25" t="s">
        <v>30</v>
      </c>
      <c r="AA88" s="20"/>
      <c r="AB88" s="20"/>
      <c r="AC88" s="20"/>
      <c r="AD88" s="25" t="s">
        <v>30</v>
      </c>
      <c r="AE88" s="20"/>
      <c r="AF88" s="20"/>
      <c r="AG88" s="20"/>
      <c r="AH88" s="25" t="s">
        <v>30</v>
      </c>
      <c r="AI88" s="20"/>
      <c r="AJ88" s="20"/>
      <c r="AK88" s="20"/>
      <c r="AL88" s="25" t="s">
        <v>30</v>
      </c>
      <c r="AM88" s="20"/>
      <c r="AN88" s="20"/>
      <c r="AO88" s="20"/>
      <c r="AP88" s="25" t="s">
        <v>30</v>
      </c>
      <c r="AQ88" s="20"/>
      <c r="AR88" s="20"/>
      <c r="AS88" s="20"/>
      <c r="AT88" s="20" t="s">
        <v>30</v>
      </c>
      <c r="AU88" s="20"/>
      <c r="AV88" s="20"/>
      <c r="AW88" s="20"/>
      <c r="AX88" s="25" t="s">
        <v>30</v>
      </c>
      <c r="AY88" s="20"/>
      <c r="AZ88" s="20"/>
      <c r="BA88" s="20"/>
      <c r="BB88" s="25" t="s">
        <v>30</v>
      </c>
      <c r="BC88" s="20"/>
      <c r="BD88" s="20"/>
      <c r="BE88" s="20"/>
      <c r="BF88" s="25" t="s">
        <v>30</v>
      </c>
      <c r="BG88" s="20"/>
      <c r="BH88" s="20"/>
      <c r="BI88" s="20"/>
      <c r="BJ88" s="25" t="s">
        <v>30</v>
      </c>
      <c r="BK88" s="20"/>
      <c r="BL88" s="20"/>
      <c r="BM88" s="20"/>
      <c r="BN88" s="25" t="s">
        <v>30</v>
      </c>
      <c r="BO88" s="20"/>
      <c r="BP88" s="20"/>
      <c r="BQ88" s="20"/>
      <c r="BR88" s="25" t="s">
        <v>30</v>
      </c>
      <c r="BS88" s="20"/>
      <c r="BT88" s="20"/>
      <c r="BU88" s="20"/>
      <c r="BV88" s="20" t="s">
        <v>30</v>
      </c>
      <c r="BW88" s="20"/>
      <c r="BX88" s="20"/>
      <c r="BY88" s="20"/>
      <c r="BZ88" s="25" t="s">
        <v>30</v>
      </c>
      <c r="CA88" s="20"/>
      <c r="CB88" s="20"/>
      <c r="CC88" s="20"/>
      <c r="CD88" s="25" t="s">
        <v>30</v>
      </c>
      <c r="CE88" s="20"/>
      <c r="CF88" s="20"/>
      <c r="CG88" s="20"/>
      <c r="CH88" s="25" t="s">
        <v>30</v>
      </c>
      <c r="CI88" s="20"/>
      <c r="CJ88" s="20"/>
      <c r="CK88" s="20"/>
      <c r="CL88" s="25" t="s">
        <v>30</v>
      </c>
      <c r="CM88" s="20"/>
      <c r="CN88" s="20"/>
      <c r="CO88" s="20"/>
      <c r="CP88" s="25" t="s">
        <v>30</v>
      </c>
      <c r="CQ88" s="20"/>
      <c r="CR88" s="20"/>
      <c r="CS88" s="20"/>
      <c r="CT88" s="21" t="s">
        <v>30</v>
      </c>
      <c r="CU88" s="21"/>
      <c r="CV88" s="20"/>
      <c r="CW88" s="20"/>
      <c r="CX88" s="20"/>
    </row>
    <row r="89" spans="1:102" ht="14.25">
      <c r="A89" s="94">
        <v>2009</v>
      </c>
      <c r="B89" s="7" t="s">
        <v>15</v>
      </c>
      <c r="C89" s="20"/>
      <c r="D89" s="20"/>
      <c r="E89" s="20"/>
      <c r="F89" s="52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</row>
    <row r="90" spans="1:102" ht="14.25">
      <c r="A90" s="94"/>
      <c r="B90" s="7" t="s">
        <v>16</v>
      </c>
      <c r="C90" s="20"/>
      <c r="D90" s="20"/>
      <c r="E90" s="20"/>
      <c r="F90" s="5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</row>
    <row r="91" spans="1:102" ht="14.25">
      <c r="A91" s="94"/>
      <c r="B91" s="7" t="s">
        <v>17</v>
      </c>
      <c r="C91" s="20"/>
      <c r="D91" s="20"/>
      <c r="E91" s="20"/>
      <c r="F91" s="52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</row>
    <row r="92" spans="1:102" ht="14.25">
      <c r="A92" s="94"/>
      <c r="B92" s="7" t="s">
        <v>19</v>
      </c>
      <c r="C92" s="25">
        <v>3.95</v>
      </c>
      <c r="D92" s="25">
        <v>3.15</v>
      </c>
      <c r="E92" s="25">
        <v>4.31</v>
      </c>
      <c r="F92" s="54">
        <f>AVERAGE(C92:E92)</f>
        <v>3.8033333333333332</v>
      </c>
      <c r="G92" s="25">
        <v>3.75</v>
      </c>
      <c r="H92" s="25">
        <v>3.25</v>
      </c>
      <c r="I92" s="25">
        <v>2.7</v>
      </c>
      <c r="J92" s="25">
        <f>AVERAGE(G92:I92)</f>
        <v>3.233333333333333</v>
      </c>
      <c r="K92" s="25">
        <v>3.63</v>
      </c>
      <c r="L92" s="25">
        <v>2.75</v>
      </c>
      <c r="M92" s="25">
        <v>3.33</v>
      </c>
      <c r="N92" s="25">
        <f>AVERAGE(K92:M92)</f>
        <v>3.236666666666667</v>
      </c>
      <c r="O92" s="22">
        <v>3.25</v>
      </c>
      <c r="P92" s="22">
        <v>3.45</v>
      </c>
      <c r="Q92" s="22">
        <v>3.58</v>
      </c>
      <c r="R92" s="25">
        <f>AVERAGE(O92:Q92)</f>
        <v>3.426666666666667</v>
      </c>
      <c r="S92" s="25">
        <v>3.5</v>
      </c>
      <c r="T92" s="25">
        <v>2.6</v>
      </c>
      <c r="U92" s="25">
        <v>2.93</v>
      </c>
      <c r="V92" s="25">
        <f>AVERAGE(S92:U92)</f>
        <v>3.01</v>
      </c>
      <c r="W92" s="25">
        <v>4.25</v>
      </c>
      <c r="X92" s="25">
        <v>3.55</v>
      </c>
      <c r="Y92" s="25">
        <v>4.12</v>
      </c>
      <c r="Z92" s="25">
        <f>AVERAGE(W92:Y92)</f>
        <v>3.973333333333333</v>
      </c>
      <c r="AA92" s="25">
        <v>4.02</v>
      </c>
      <c r="AB92" s="25">
        <v>5.2</v>
      </c>
      <c r="AC92" s="25">
        <v>4.7</v>
      </c>
      <c r="AD92" s="25">
        <f>AVERAGE(AA92:AC92)</f>
        <v>4.64</v>
      </c>
      <c r="AE92" s="25">
        <v>3.55</v>
      </c>
      <c r="AF92" s="25">
        <v>3.65</v>
      </c>
      <c r="AG92" s="25">
        <v>3.45</v>
      </c>
      <c r="AH92" s="25">
        <f>AVERAGE(AE92:AG92)</f>
        <v>3.5499999999999994</v>
      </c>
      <c r="AI92" s="25">
        <v>4.45</v>
      </c>
      <c r="AJ92" s="25">
        <v>4</v>
      </c>
      <c r="AK92" s="25">
        <v>4</v>
      </c>
      <c r="AL92" s="25">
        <f>AVERAGE(AI92:AK92)</f>
        <v>4.1499999999999995</v>
      </c>
      <c r="AM92" s="25">
        <v>5.1</v>
      </c>
      <c r="AN92" s="25">
        <v>3.92</v>
      </c>
      <c r="AO92" s="25">
        <v>3.375</v>
      </c>
      <c r="AP92" s="25">
        <f>AVERAGE(AM92:AO92)</f>
        <v>4.131666666666667</v>
      </c>
      <c r="AQ92" s="25">
        <v>3.55</v>
      </c>
      <c r="AR92" s="25">
        <v>4.2</v>
      </c>
      <c r="AS92" s="25">
        <v>3.45</v>
      </c>
      <c r="AT92" s="25">
        <f>AVERAGE(AQ92:AS92)</f>
        <v>3.733333333333333</v>
      </c>
      <c r="AU92" s="25">
        <v>4.15</v>
      </c>
      <c r="AV92" s="25">
        <v>5.1</v>
      </c>
      <c r="AW92" s="25">
        <v>5.05</v>
      </c>
      <c r="AX92" s="25">
        <f>AVERAGE(AU92:AW92)</f>
        <v>4.766666666666667</v>
      </c>
      <c r="AY92" s="26">
        <v>3.18</v>
      </c>
      <c r="AZ92" s="26">
        <v>2.35</v>
      </c>
      <c r="BA92" s="26">
        <v>3.13</v>
      </c>
      <c r="BB92" s="25">
        <f>AVERAGE(AY92:BA92)</f>
        <v>2.8866666666666667</v>
      </c>
      <c r="BC92" s="25">
        <v>4.05</v>
      </c>
      <c r="BD92" s="25">
        <v>3.5</v>
      </c>
      <c r="BE92" s="25">
        <v>3.42</v>
      </c>
      <c r="BF92" s="25">
        <f>AVERAGE(BC92:BE92)</f>
        <v>3.6566666666666663</v>
      </c>
      <c r="BG92" s="25">
        <v>3.78</v>
      </c>
      <c r="BH92" s="25">
        <v>4.28</v>
      </c>
      <c r="BI92" s="25">
        <v>4.31</v>
      </c>
      <c r="BJ92" s="25">
        <f>AVERAGE(BG92:BI92)</f>
        <v>4.123333333333334</v>
      </c>
      <c r="BK92" s="26">
        <v>4</v>
      </c>
      <c r="BL92" s="26">
        <v>4.18</v>
      </c>
      <c r="BM92" s="26">
        <v>3.45</v>
      </c>
      <c r="BN92" s="25">
        <f>AVERAGE(BK92:BM92)</f>
        <v>3.8766666666666665</v>
      </c>
      <c r="BO92" s="25">
        <v>4.65</v>
      </c>
      <c r="BP92" s="25">
        <v>4.05</v>
      </c>
      <c r="BQ92" s="25">
        <v>4.1</v>
      </c>
      <c r="BR92" s="25">
        <f>AVERAGE(BO92:BQ92)</f>
        <v>4.266666666666667</v>
      </c>
      <c r="BS92" s="22">
        <v>4.91</v>
      </c>
      <c r="BT92" s="22">
        <v>3.8</v>
      </c>
      <c r="BU92" s="22">
        <v>4.55</v>
      </c>
      <c r="BV92" s="25">
        <f>AVERAGE(BS92:BU92)</f>
        <v>4.420000000000001</v>
      </c>
      <c r="BW92" s="22">
        <v>3.55</v>
      </c>
      <c r="BX92" s="22">
        <v>4.36</v>
      </c>
      <c r="BY92" s="22">
        <v>3.7</v>
      </c>
      <c r="BZ92" s="25">
        <f>AVERAGE(BW92:BY92)</f>
        <v>3.8699999999999997</v>
      </c>
      <c r="CA92" s="22">
        <v>3.61</v>
      </c>
      <c r="CB92" s="22">
        <v>4.9</v>
      </c>
      <c r="CC92" s="22">
        <v>4.15</v>
      </c>
      <c r="CD92" s="25">
        <f>AVERAGE(CA92:CC92)</f>
        <v>4.22</v>
      </c>
      <c r="CE92" s="22">
        <v>3.91</v>
      </c>
      <c r="CF92" s="22">
        <v>3.98</v>
      </c>
      <c r="CG92" s="22">
        <v>3.16</v>
      </c>
      <c r="CH92" s="25">
        <f>AVERAGE(CE92:CG92)</f>
        <v>3.6833333333333336</v>
      </c>
      <c r="CI92" s="22">
        <v>4.42</v>
      </c>
      <c r="CJ92" s="22">
        <v>4</v>
      </c>
      <c r="CK92" s="22">
        <v>4.85</v>
      </c>
      <c r="CL92" s="63">
        <f>AVERAGE(CI92:CK92)</f>
        <v>4.423333333333333</v>
      </c>
      <c r="CM92" s="22">
        <v>4.01</v>
      </c>
      <c r="CN92" s="22">
        <v>3.8</v>
      </c>
      <c r="CO92" s="22">
        <v>4.73</v>
      </c>
      <c r="CP92" s="25">
        <f>AVERAGE(CM92:CO92)</f>
        <v>4.18</v>
      </c>
      <c r="CQ92" s="22">
        <v>4.05</v>
      </c>
      <c r="CR92" s="22">
        <v>3.73</v>
      </c>
      <c r="CS92" s="22">
        <v>4.6</v>
      </c>
      <c r="CT92" s="25">
        <f>AVERAGE(CQ92:CS92)</f>
        <v>4.126666666666666</v>
      </c>
      <c r="CU92" s="20"/>
      <c r="CV92" s="20"/>
      <c r="CW92" s="20"/>
      <c r="CX92" s="20"/>
    </row>
    <row r="93" spans="1:102" ht="14.25">
      <c r="A93" s="94"/>
      <c r="B93" s="7" t="s">
        <v>18</v>
      </c>
      <c r="C93" s="22">
        <v>6.3</v>
      </c>
      <c r="D93" s="22">
        <v>6.6</v>
      </c>
      <c r="E93" s="22">
        <v>6.5</v>
      </c>
      <c r="F93" s="54">
        <f>AVERAGE(C93:E93)</f>
        <v>6.466666666666666</v>
      </c>
      <c r="G93" s="22">
        <v>6.7</v>
      </c>
      <c r="H93" s="22">
        <v>6.4</v>
      </c>
      <c r="I93" s="22">
        <v>6.5</v>
      </c>
      <c r="J93" s="25">
        <f>AVERAGE(G93:I93)</f>
        <v>6.533333333333334</v>
      </c>
      <c r="K93" s="22">
        <v>7.3</v>
      </c>
      <c r="L93" s="22">
        <v>7.1</v>
      </c>
      <c r="M93" s="22">
        <v>7</v>
      </c>
      <c r="N93" s="25">
        <f>AVERAGE(K93:M93)</f>
        <v>7.133333333333333</v>
      </c>
      <c r="O93" s="22">
        <v>5.9</v>
      </c>
      <c r="P93" s="22">
        <v>5.4</v>
      </c>
      <c r="Q93" s="22">
        <v>5.7</v>
      </c>
      <c r="R93" s="25">
        <f>AVERAGE(O93:Q93)</f>
        <v>5.666666666666667</v>
      </c>
      <c r="S93" s="22">
        <v>6.9</v>
      </c>
      <c r="T93" s="22">
        <v>6.5</v>
      </c>
      <c r="U93" s="22">
        <v>6.4</v>
      </c>
      <c r="V93" s="25">
        <f>AVERAGE(S93:U93)</f>
        <v>6.6000000000000005</v>
      </c>
      <c r="W93" s="22">
        <v>6.8</v>
      </c>
      <c r="X93" s="22">
        <v>6.9</v>
      </c>
      <c r="Y93" s="22">
        <v>7.2</v>
      </c>
      <c r="Z93" s="25">
        <f>AVERAGE(W93:Y93)</f>
        <v>6.966666666666666</v>
      </c>
      <c r="AA93" s="22">
        <v>7.5</v>
      </c>
      <c r="AB93" s="22">
        <v>7.4</v>
      </c>
      <c r="AC93" s="22">
        <v>7.3</v>
      </c>
      <c r="AD93" s="25">
        <f>AVERAGE(AA93:AC93)</f>
        <v>7.3999999999999995</v>
      </c>
      <c r="AE93" s="22">
        <v>5.7</v>
      </c>
      <c r="AF93" s="22">
        <v>5.4</v>
      </c>
      <c r="AG93" s="22">
        <v>5.9</v>
      </c>
      <c r="AH93" s="25">
        <f>AVERAGE(AE93:AG93)</f>
        <v>5.666666666666667</v>
      </c>
      <c r="AI93" s="22">
        <v>7.5</v>
      </c>
      <c r="AJ93" s="22">
        <v>7.2</v>
      </c>
      <c r="AK93" s="22">
        <v>7.1</v>
      </c>
      <c r="AL93" s="25">
        <f>AVERAGE(AI93:AK93)</f>
        <v>7.266666666666666</v>
      </c>
      <c r="AM93" s="22">
        <v>8.4</v>
      </c>
      <c r="AN93" s="22">
        <v>8.6</v>
      </c>
      <c r="AO93" s="22">
        <v>8.5</v>
      </c>
      <c r="AP93" s="25">
        <f>AVERAGE(AM93:AO93)</f>
        <v>8.5</v>
      </c>
      <c r="AQ93" s="22">
        <v>7.9</v>
      </c>
      <c r="AR93" s="22">
        <v>7.5</v>
      </c>
      <c r="AS93" s="22">
        <v>7.6</v>
      </c>
      <c r="AT93" s="25">
        <f>AVERAGE(AQ93:AS93)</f>
        <v>7.666666666666667</v>
      </c>
      <c r="AU93" s="22">
        <v>7.6</v>
      </c>
      <c r="AV93" s="22">
        <v>7.7</v>
      </c>
      <c r="AW93" s="22">
        <v>7.5</v>
      </c>
      <c r="AX93" s="25">
        <f>AVERAGE(AU93:AW93)</f>
        <v>7.6000000000000005</v>
      </c>
      <c r="AY93" s="22">
        <v>6.9</v>
      </c>
      <c r="AZ93" s="22">
        <v>7</v>
      </c>
      <c r="BA93" s="22">
        <v>6.8</v>
      </c>
      <c r="BB93" s="25">
        <f>AVERAGE(AY93:BA93)</f>
        <v>6.8999999999999995</v>
      </c>
      <c r="BC93" s="22">
        <v>7.8</v>
      </c>
      <c r="BD93" s="22">
        <v>7.9</v>
      </c>
      <c r="BE93" s="22">
        <v>7.7</v>
      </c>
      <c r="BF93" s="25">
        <f>AVERAGE(BC93:BE93)</f>
        <v>7.8</v>
      </c>
      <c r="BG93" s="22">
        <v>7.1</v>
      </c>
      <c r="BH93" s="22">
        <v>6.8</v>
      </c>
      <c r="BI93" s="22">
        <v>6.8</v>
      </c>
      <c r="BJ93" s="25">
        <f>AVERAGE(BG93:BI93)</f>
        <v>6.8999999999999995</v>
      </c>
      <c r="BK93" s="22">
        <v>7.1</v>
      </c>
      <c r="BL93" s="22">
        <v>7.2</v>
      </c>
      <c r="BM93" s="22">
        <v>6.9</v>
      </c>
      <c r="BN93" s="25">
        <f>AVERAGE(BK93:BM93)</f>
        <v>7.066666666666667</v>
      </c>
      <c r="BO93" s="22">
        <v>7.9</v>
      </c>
      <c r="BP93" s="22">
        <v>7.5</v>
      </c>
      <c r="BQ93" s="22">
        <v>7.5</v>
      </c>
      <c r="BR93" s="25">
        <f>AVERAGE(BO93:BQ93)</f>
        <v>7.633333333333333</v>
      </c>
      <c r="BS93" s="22">
        <v>8.3</v>
      </c>
      <c r="BT93" s="22">
        <v>8.6</v>
      </c>
      <c r="BU93" s="22">
        <v>8.2</v>
      </c>
      <c r="BV93" s="25">
        <f>AVERAGE(BS93:BU93)</f>
        <v>8.366666666666665</v>
      </c>
      <c r="BW93" s="22">
        <v>7.1</v>
      </c>
      <c r="BX93" s="22">
        <v>6.9</v>
      </c>
      <c r="BY93" s="22">
        <v>7</v>
      </c>
      <c r="BZ93" s="25">
        <f>AVERAGE(BW93:BY93)</f>
        <v>7</v>
      </c>
      <c r="CA93" s="22">
        <v>7.4</v>
      </c>
      <c r="CB93" s="22">
        <v>7.1</v>
      </c>
      <c r="CC93" s="22">
        <v>7.1</v>
      </c>
      <c r="CD93" s="25">
        <f>AVERAGE(CA93:CC93)</f>
        <v>7.2</v>
      </c>
      <c r="CE93" s="22">
        <v>7.8</v>
      </c>
      <c r="CF93" s="22">
        <v>7.5</v>
      </c>
      <c r="CG93" s="22">
        <v>7.4</v>
      </c>
      <c r="CH93" s="25">
        <f>AVERAGE(CE93:CG93)</f>
        <v>7.566666666666667</v>
      </c>
      <c r="CI93" s="22">
        <v>7.4</v>
      </c>
      <c r="CJ93" s="22">
        <v>7.7</v>
      </c>
      <c r="CK93" s="22">
        <v>7.6</v>
      </c>
      <c r="CL93" s="25">
        <f>AVERAGE(CI93:CK93)</f>
        <v>7.566666666666667</v>
      </c>
      <c r="CM93" s="20"/>
      <c r="CN93" s="20"/>
      <c r="CO93" s="20">
        <v>0</v>
      </c>
      <c r="CP93" s="25">
        <f>AVERAGE(CM93:CO93)</f>
        <v>0</v>
      </c>
      <c r="CQ93" s="20"/>
      <c r="CR93" s="20"/>
      <c r="CS93" s="20"/>
      <c r="CT93" s="20"/>
      <c r="CU93" s="20"/>
      <c r="CV93" s="20"/>
      <c r="CW93" s="20"/>
      <c r="CX93" s="20"/>
    </row>
    <row r="94" spans="1:102" ht="14.25">
      <c r="A94" s="94"/>
      <c r="B94" s="7" t="s">
        <v>20</v>
      </c>
      <c r="C94" s="22">
        <v>4.46</v>
      </c>
      <c r="D94" s="22">
        <v>5.43</v>
      </c>
      <c r="E94" s="22">
        <v>3.69</v>
      </c>
      <c r="F94" s="54">
        <f>AVERAGE(C94:E94)</f>
        <v>4.526666666666666</v>
      </c>
      <c r="G94" s="22">
        <v>5.17</v>
      </c>
      <c r="H94" s="22">
        <v>3.42</v>
      </c>
      <c r="I94" s="22">
        <v>2.86</v>
      </c>
      <c r="J94" s="25">
        <f>AVERAGE(G94:I94)</f>
        <v>3.8166666666666664</v>
      </c>
      <c r="K94" s="22">
        <v>3.51</v>
      </c>
      <c r="L94" s="22">
        <v>4.35</v>
      </c>
      <c r="M94" s="22">
        <v>3.35</v>
      </c>
      <c r="N94" s="25">
        <f>AVERAGE(K94:M94)</f>
        <v>3.7366666666666664</v>
      </c>
      <c r="O94" s="22">
        <v>3.21</v>
      </c>
      <c r="P94" s="22">
        <v>3.93</v>
      </c>
      <c r="Q94" s="22">
        <v>3.98</v>
      </c>
      <c r="R94" s="25">
        <f>AVERAGE(O94:Q94)</f>
        <v>3.706666666666667</v>
      </c>
      <c r="S94" s="22">
        <v>4.72</v>
      </c>
      <c r="T94" s="22">
        <v>5.12</v>
      </c>
      <c r="U94" s="22">
        <v>4.14</v>
      </c>
      <c r="V94" s="25">
        <f>AVERAGE(S94:U94)</f>
        <v>4.66</v>
      </c>
      <c r="W94" s="22">
        <v>4.54</v>
      </c>
      <c r="X94" s="22">
        <v>3.26</v>
      </c>
      <c r="Y94" s="22">
        <v>3.12</v>
      </c>
      <c r="Z94" s="25">
        <f>AVERAGE(W94:Y94)</f>
        <v>3.64</v>
      </c>
      <c r="AA94" s="22">
        <v>5.85</v>
      </c>
      <c r="AB94" s="22">
        <v>4.72</v>
      </c>
      <c r="AC94" s="22">
        <v>4.27</v>
      </c>
      <c r="AD94" s="25">
        <f>AVERAGE(AA94:AC94)</f>
        <v>4.946666666666666</v>
      </c>
      <c r="AE94" s="22">
        <v>4.43</v>
      </c>
      <c r="AF94" s="22">
        <v>4.2</v>
      </c>
      <c r="AG94" s="22">
        <v>3.07</v>
      </c>
      <c r="AH94" s="25">
        <f>AVERAGE(AE94:AG94)</f>
        <v>3.9</v>
      </c>
      <c r="AI94" s="22">
        <v>4.53</v>
      </c>
      <c r="AJ94" s="22">
        <v>4.36</v>
      </c>
      <c r="AK94" s="22">
        <v>3.91</v>
      </c>
      <c r="AL94" s="25">
        <f>AVERAGE(AI94:AK94)</f>
        <v>4.266666666666667</v>
      </c>
      <c r="AM94" s="22">
        <v>4.43</v>
      </c>
      <c r="AN94" s="22">
        <v>4.85</v>
      </c>
      <c r="AO94" s="22">
        <v>3.46</v>
      </c>
      <c r="AP94" s="25">
        <f>AVERAGE(AM94:AO94)</f>
        <v>4.246666666666666</v>
      </c>
      <c r="AQ94" s="22">
        <v>4.24</v>
      </c>
      <c r="AR94" s="22">
        <v>3.48</v>
      </c>
      <c r="AS94" s="22">
        <v>3.11</v>
      </c>
      <c r="AT94" s="25">
        <f>AVERAGE(AQ94:AS94)</f>
        <v>3.61</v>
      </c>
      <c r="AU94" s="22">
        <v>5.07</v>
      </c>
      <c r="AV94" s="22">
        <v>3.87</v>
      </c>
      <c r="AW94" s="22">
        <v>5.49</v>
      </c>
      <c r="AX94" s="25">
        <f>AVERAGE(AU94:AW94)</f>
        <v>4.8100000000000005</v>
      </c>
      <c r="AY94" s="22">
        <v>3.31</v>
      </c>
      <c r="AZ94" s="22">
        <v>3.57</v>
      </c>
      <c r="BA94" s="22">
        <v>3.04</v>
      </c>
      <c r="BB94" s="25">
        <f>AVERAGE(AY94:BA94)</f>
        <v>3.3066666666666666</v>
      </c>
      <c r="BC94" s="22">
        <v>3.25</v>
      </c>
      <c r="BD94" s="22">
        <v>3.8</v>
      </c>
      <c r="BE94" s="22">
        <v>3.57</v>
      </c>
      <c r="BF94" s="25">
        <f>AVERAGE(BC94:BE94)</f>
        <v>3.5399999999999996</v>
      </c>
      <c r="BG94" s="22">
        <v>3.26</v>
      </c>
      <c r="BH94" s="22">
        <v>3.78</v>
      </c>
      <c r="BI94" s="22">
        <v>3.63</v>
      </c>
      <c r="BJ94" s="25">
        <f>AVERAGE(BG94:BI94)</f>
        <v>3.556666666666666</v>
      </c>
      <c r="BK94" s="22">
        <v>4.39</v>
      </c>
      <c r="BL94" s="22">
        <v>4.96</v>
      </c>
      <c r="BM94" s="22">
        <v>5.04</v>
      </c>
      <c r="BN94" s="25">
        <f>AVERAGE(BK94:BM94)</f>
        <v>4.796666666666667</v>
      </c>
      <c r="BO94" s="22">
        <v>3.94</v>
      </c>
      <c r="BP94" s="22">
        <v>4.64</v>
      </c>
      <c r="BQ94" s="22">
        <v>3.84</v>
      </c>
      <c r="BR94" s="25">
        <f>AVERAGE(BO94:BQ94)</f>
        <v>4.14</v>
      </c>
      <c r="BS94" s="22">
        <v>4.92</v>
      </c>
      <c r="BT94" s="22">
        <v>4.41</v>
      </c>
      <c r="BU94" s="22">
        <v>3.72</v>
      </c>
      <c r="BV94" s="25">
        <f>AVERAGE(BS94:BU94)</f>
        <v>4.3500000000000005</v>
      </c>
      <c r="BW94" s="22">
        <v>4.66</v>
      </c>
      <c r="BX94" s="22">
        <v>2.96</v>
      </c>
      <c r="BY94" s="22">
        <v>3.6</v>
      </c>
      <c r="BZ94" s="25">
        <f>AVERAGE(BW94:BY94)</f>
        <v>3.74</v>
      </c>
      <c r="CA94" s="22">
        <v>3.77</v>
      </c>
      <c r="CB94" s="22">
        <v>4.11</v>
      </c>
      <c r="CC94" s="22">
        <v>3.37</v>
      </c>
      <c r="CD94" s="25">
        <f>AVERAGE(CA94:CC94)</f>
        <v>3.75</v>
      </c>
      <c r="CE94" s="22">
        <v>3.91</v>
      </c>
      <c r="CF94" s="22">
        <v>3.7</v>
      </c>
      <c r="CG94" s="22">
        <v>3.87</v>
      </c>
      <c r="CH94" s="25">
        <f>AVERAGE(CE94:CG94)</f>
        <v>3.8266666666666667</v>
      </c>
      <c r="CI94" s="22">
        <v>2.56</v>
      </c>
      <c r="CJ94" s="22">
        <v>3.64</v>
      </c>
      <c r="CK94" s="22">
        <v>3.27</v>
      </c>
      <c r="CL94" s="25">
        <f>AVERAGE(CI94:CK94)</f>
        <v>3.1566666666666667</v>
      </c>
      <c r="CM94" s="20"/>
      <c r="CN94" s="20"/>
      <c r="CO94" s="20">
        <v>0</v>
      </c>
      <c r="CP94" s="25">
        <f>AVERAGE(CM94:CO94)</f>
        <v>0</v>
      </c>
      <c r="CQ94" s="20"/>
      <c r="CR94" s="20"/>
      <c r="CS94" s="20"/>
      <c r="CT94" s="20"/>
      <c r="CU94" s="20"/>
      <c r="CV94" s="20"/>
      <c r="CW94" s="20"/>
      <c r="CX94" s="20"/>
    </row>
    <row r="95" spans="1:102" ht="14.25">
      <c r="A95" s="94"/>
      <c r="B95" s="7" t="s">
        <v>21</v>
      </c>
      <c r="C95" s="22">
        <v>2.9</v>
      </c>
      <c r="D95" s="22">
        <v>2.5</v>
      </c>
      <c r="E95" s="22">
        <v>2.4</v>
      </c>
      <c r="F95" s="54">
        <f>AVERAGE(C95:E95)</f>
        <v>2.6</v>
      </c>
      <c r="G95" s="22">
        <v>2.4</v>
      </c>
      <c r="H95" s="22">
        <v>2.2</v>
      </c>
      <c r="I95" s="22">
        <v>2.1</v>
      </c>
      <c r="J95" s="25">
        <f>AVERAGE(G95:I95)</f>
        <v>2.233333333333333</v>
      </c>
      <c r="K95" s="22">
        <v>2.7</v>
      </c>
      <c r="L95" s="22">
        <v>2.7</v>
      </c>
      <c r="M95" s="22">
        <v>2.7</v>
      </c>
      <c r="N95" s="25">
        <f>AVERAGE(K95:M95)</f>
        <v>2.7000000000000006</v>
      </c>
      <c r="O95" s="22">
        <v>2.3</v>
      </c>
      <c r="P95" s="22">
        <v>2</v>
      </c>
      <c r="Q95" s="22">
        <v>2.4</v>
      </c>
      <c r="R95" s="25">
        <f>AVERAGE(O95:Q95)</f>
        <v>2.233333333333333</v>
      </c>
      <c r="S95" s="22">
        <v>2.6</v>
      </c>
      <c r="T95" s="22">
        <v>2.8</v>
      </c>
      <c r="U95" s="22">
        <v>1.9</v>
      </c>
      <c r="V95" s="25">
        <f>AVERAGE(S95:U95)</f>
        <v>2.4333333333333336</v>
      </c>
      <c r="W95" s="22">
        <v>3.7</v>
      </c>
      <c r="X95" s="22">
        <v>2.8</v>
      </c>
      <c r="Y95" s="22">
        <v>2.6</v>
      </c>
      <c r="Z95" s="25">
        <f>AVERAGE(W95:Y95)</f>
        <v>3.033333333333333</v>
      </c>
      <c r="AA95" s="22">
        <v>3.2</v>
      </c>
      <c r="AB95" s="22">
        <v>3.3</v>
      </c>
      <c r="AC95" s="22">
        <v>2.7</v>
      </c>
      <c r="AD95" s="25">
        <f>AVERAGE(AA95:AC95)</f>
        <v>3.0666666666666664</v>
      </c>
      <c r="AE95" s="22">
        <v>2.3</v>
      </c>
      <c r="AF95" s="22">
        <v>2.8</v>
      </c>
      <c r="AG95" s="22">
        <v>2.6</v>
      </c>
      <c r="AH95" s="25">
        <f>AVERAGE(AE95:AG95)</f>
        <v>2.5666666666666664</v>
      </c>
      <c r="AI95" s="22">
        <v>3.2</v>
      </c>
      <c r="AJ95" s="22">
        <v>2.7</v>
      </c>
      <c r="AK95" s="22">
        <v>2.8</v>
      </c>
      <c r="AL95" s="25">
        <f>AVERAGE(AI95:AK95)</f>
        <v>2.9</v>
      </c>
      <c r="AM95" s="22">
        <v>3.2</v>
      </c>
      <c r="AN95" s="22">
        <v>2.7</v>
      </c>
      <c r="AO95" s="22">
        <v>2.5</v>
      </c>
      <c r="AP95" s="25">
        <f>AVERAGE(AM95:AO95)</f>
        <v>2.8000000000000003</v>
      </c>
      <c r="AQ95" s="22">
        <v>3.5</v>
      </c>
      <c r="AR95" s="22">
        <v>3</v>
      </c>
      <c r="AS95" s="22">
        <v>3.1</v>
      </c>
      <c r="AT95" s="25">
        <f>AVERAGE(AQ95:AS95)</f>
        <v>3.1999999999999997</v>
      </c>
      <c r="AU95" s="22">
        <v>3</v>
      </c>
      <c r="AV95" s="22">
        <v>2.9</v>
      </c>
      <c r="AW95" s="22">
        <v>3.1</v>
      </c>
      <c r="AX95" s="25">
        <f>AVERAGE(AU95:AW95)</f>
        <v>3</v>
      </c>
      <c r="AY95" s="22">
        <v>2.7</v>
      </c>
      <c r="AZ95" s="22">
        <v>2.5</v>
      </c>
      <c r="BA95" s="22">
        <v>2.5</v>
      </c>
      <c r="BB95" s="25">
        <f>AVERAGE(AY95:BA95)</f>
        <v>2.566666666666667</v>
      </c>
      <c r="BC95" s="22">
        <v>2.6</v>
      </c>
      <c r="BD95" s="22">
        <v>2.4</v>
      </c>
      <c r="BE95" s="22">
        <v>2.4</v>
      </c>
      <c r="BF95" s="25">
        <f>AVERAGE(BC95:BE95)</f>
        <v>2.466666666666667</v>
      </c>
      <c r="BG95" s="22">
        <v>2.2</v>
      </c>
      <c r="BH95" s="22">
        <v>2.6</v>
      </c>
      <c r="BI95" s="22">
        <v>2</v>
      </c>
      <c r="BJ95" s="25">
        <f>AVERAGE(BG95:BI95)</f>
        <v>2.266666666666667</v>
      </c>
      <c r="BK95" s="22">
        <v>3</v>
      </c>
      <c r="BL95" s="22">
        <v>2.8</v>
      </c>
      <c r="BM95" s="22">
        <v>2.6</v>
      </c>
      <c r="BN95" s="25">
        <f>AVERAGE(BK95:BM95)</f>
        <v>2.8000000000000003</v>
      </c>
      <c r="BO95" s="22">
        <v>3</v>
      </c>
      <c r="BP95" s="22">
        <v>2.6</v>
      </c>
      <c r="BQ95" s="22">
        <v>2.6</v>
      </c>
      <c r="BR95" s="25">
        <f>AVERAGE(BO95:BQ95)</f>
        <v>2.733333333333333</v>
      </c>
      <c r="BS95" s="22">
        <v>3.1</v>
      </c>
      <c r="BT95" s="22">
        <v>2.8</v>
      </c>
      <c r="BU95" s="22">
        <v>2.7</v>
      </c>
      <c r="BV95" s="25">
        <f>AVERAGE(BS95:BU95)</f>
        <v>2.866666666666667</v>
      </c>
      <c r="BW95" s="22">
        <v>1.7</v>
      </c>
      <c r="BX95" s="22">
        <v>1.7</v>
      </c>
      <c r="BY95" s="22">
        <v>1.2</v>
      </c>
      <c r="BZ95" s="25">
        <f>AVERAGE(BW95:BY95)</f>
        <v>1.5333333333333332</v>
      </c>
      <c r="CA95" s="22">
        <v>2.7</v>
      </c>
      <c r="CB95" s="22">
        <v>2.5</v>
      </c>
      <c r="CC95" s="22">
        <v>2.1</v>
      </c>
      <c r="CD95" s="25">
        <f>AVERAGE(CA95:CC95)</f>
        <v>2.4333333333333336</v>
      </c>
      <c r="CE95" s="22">
        <v>2.9</v>
      </c>
      <c r="CF95" s="22">
        <v>2.4</v>
      </c>
      <c r="CG95" s="22">
        <v>2.5</v>
      </c>
      <c r="CH95" s="25">
        <f>AVERAGE(CE95:CG95)</f>
        <v>2.6</v>
      </c>
      <c r="CI95" s="22">
        <v>3.3</v>
      </c>
      <c r="CJ95" s="22">
        <v>3</v>
      </c>
      <c r="CK95" s="22">
        <v>3.3</v>
      </c>
      <c r="CL95" s="25">
        <f>AVERAGE(CI95:CK95)</f>
        <v>3.1999999999999997</v>
      </c>
      <c r="CM95" s="22">
        <v>2.8</v>
      </c>
      <c r="CN95" s="22">
        <v>2.8</v>
      </c>
      <c r="CO95" s="22">
        <v>2.5</v>
      </c>
      <c r="CP95" s="25">
        <f>AVERAGE(CM95:CO95)</f>
        <v>2.6999999999999997</v>
      </c>
      <c r="CQ95" s="20"/>
      <c r="CR95" s="20"/>
      <c r="CS95" s="20"/>
      <c r="CT95" s="20"/>
      <c r="CU95" s="20"/>
      <c r="CV95" s="20"/>
      <c r="CW95" s="20"/>
      <c r="CX95" s="20"/>
    </row>
    <row r="96" spans="1:102" ht="14.25">
      <c r="A96" s="94"/>
      <c r="B96" s="7" t="s">
        <v>29</v>
      </c>
      <c r="C96" s="20">
        <v>7.2</v>
      </c>
      <c r="D96" s="20">
        <v>6.75</v>
      </c>
      <c r="E96" s="20">
        <v>7.7</v>
      </c>
      <c r="F96" s="54">
        <f>AVERAGE(C96:E96)</f>
        <v>7.216666666666666</v>
      </c>
      <c r="G96" s="20">
        <v>7.1</v>
      </c>
      <c r="H96" s="20">
        <v>7.35</v>
      </c>
      <c r="I96" s="20">
        <v>7.5</v>
      </c>
      <c r="J96" s="25">
        <f>AVERAGE(G96:I96)</f>
        <v>7.316666666666666</v>
      </c>
      <c r="K96" s="20">
        <v>6.6</v>
      </c>
      <c r="L96" s="20">
        <v>6.5</v>
      </c>
      <c r="M96" s="20">
        <v>7.05</v>
      </c>
      <c r="N96" s="25">
        <f>AVERAGE(K96:M96)</f>
        <v>6.716666666666666</v>
      </c>
      <c r="O96" s="20">
        <v>5.69</v>
      </c>
      <c r="P96" s="20">
        <v>7.15</v>
      </c>
      <c r="Q96" s="20">
        <v>7.3</v>
      </c>
      <c r="R96" s="25">
        <f>AVERAGE(O96:Q96)</f>
        <v>6.713333333333334</v>
      </c>
      <c r="S96" s="20">
        <v>6.65</v>
      </c>
      <c r="T96" s="20">
        <v>7.1</v>
      </c>
      <c r="U96" s="20">
        <v>6.4</v>
      </c>
      <c r="V96" s="25">
        <f>AVERAGE(S96:U96)</f>
        <v>6.716666666666666</v>
      </c>
      <c r="W96" s="20">
        <v>6.7</v>
      </c>
      <c r="X96" s="20">
        <v>6.5</v>
      </c>
      <c r="Y96" s="20">
        <v>7.1</v>
      </c>
      <c r="Z96" s="25">
        <f>AVERAGE(W96:Y96)</f>
        <v>6.766666666666666</v>
      </c>
      <c r="AA96" s="20">
        <v>6.3</v>
      </c>
      <c r="AB96" s="20">
        <v>8</v>
      </c>
      <c r="AC96" s="20">
        <v>7.3</v>
      </c>
      <c r="AD96" s="25">
        <f>AVERAGE(AA96:AC96)</f>
        <v>7.2</v>
      </c>
      <c r="AE96" s="20">
        <v>6.1</v>
      </c>
      <c r="AF96" s="20">
        <v>6.44</v>
      </c>
      <c r="AG96" s="20">
        <v>6.35</v>
      </c>
      <c r="AH96" s="25">
        <f>AVERAGE(AE96:AG96)</f>
        <v>6.296666666666667</v>
      </c>
      <c r="AI96" s="20">
        <v>8.1</v>
      </c>
      <c r="AJ96" s="20">
        <v>7.15</v>
      </c>
      <c r="AK96" s="20">
        <v>7.5</v>
      </c>
      <c r="AL96" s="25">
        <f>AVERAGE(AI96:AK96)</f>
        <v>7.583333333333333</v>
      </c>
      <c r="AM96" s="20">
        <v>7.8</v>
      </c>
      <c r="AN96" s="20">
        <v>8.1</v>
      </c>
      <c r="AO96" s="20">
        <v>8</v>
      </c>
      <c r="AP96" s="25">
        <f>AVERAGE(AM96:AO96)</f>
        <v>7.966666666666666</v>
      </c>
      <c r="AQ96" s="20">
        <v>6.6</v>
      </c>
      <c r="AR96" s="20">
        <v>7.2</v>
      </c>
      <c r="AS96" s="20">
        <v>6.85</v>
      </c>
      <c r="AT96" s="25">
        <f>AVERAGE(AQ96:AS96)</f>
        <v>6.883333333333333</v>
      </c>
      <c r="AU96" s="20">
        <v>7.3</v>
      </c>
      <c r="AV96" s="20">
        <v>8</v>
      </c>
      <c r="AW96" s="20">
        <v>7.1</v>
      </c>
      <c r="AX96" s="25">
        <f>AVERAGE(AU96:AW96)</f>
        <v>7.466666666666666</v>
      </c>
      <c r="AY96" s="20">
        <v>6.5</v>
      </c>
      <c r="AZ96" s="20">
        <v>6.8</v>
      </c>
      <c r="BA96" s="20">
        <v>6.15</v>
      </c>
      <c r="BB96" s="25">
        <f>AVERAGE(AY96:BA96)</f>
        <v>6.483333333333334</v>
      </c>
      <c r="BC96" s="20">
        <v>8.05</v>
      </c>
      <c r="BD96" s="20">
        <v>8.2</v>
      </c>
      <c r="BE96" s="20">
        <v>8</v>
      </c>
      <c r="BF96" s="25">
        <f>AVERAGE(BC96:BE96)</f>
        <v>8.083333333333334</v>
      </c>
      <c r="BG96" s="20">
        <v>7.22</v>
      </c>
      <c r="BH96" s="20">
        <v>7.26</v>
      </c>
      <c r="BI96" s="20">
        <v>7.96</v>
      </c>
      <c r="BJ96" s="25">
        <f>AVERAGE(BG96:BI96)</f>
        <v>7.48</v>
      </c>
      <c r="BK96" s="20">
        <v>7.3</v>
      </c>
      <c r="BL96" s="20">
        <v>8.2</v>
      </c>
      <c r="BM96" s="20">
        <v>8</v>
      </c>
      <c r="BN96" s="25">
        <f>AVERAGE(BK96:BM96)</f>
        <v>7.833333333333333</v>
      </c>
      <c r="BO96" s="20">
        <v>7.5</v>
      </c>
      <c r="BP96" s="20">
        <v>7.75</v>
      </c>
      <c r="BQ96" s="20">
        <v>8.25</v>
      </c>
      <c r="BR96" s="25">
        <f>AVERAGE(BO96:BQ96)</f>
        <v>7.833333333333333</v>
      </c>
      <c r="BS96" s="20">
        <v>7.6</v>
      </c>
      <c r="BT96" s="20">
        <v>7.6</v>
      </c>
      <c r="BU96" s="20">
        <v>7.6</v>
      </c>
      <c r="BV96" s="25">
        <f>AVERAGE(BS96:BU96)</f>
        <v>7.599999999999999</v>
      </c>
      <c r="BW96" s="20">
        <v>6.5</v>
      </c>
      <c r="BX96" s="20">
        <v>6.5</v>
      </c>
      <c r="BY96" s="20">
        <v>6.4</v>
      </c>
      <c r="BZ96" s="25">
        <f>AVERAGE(BW96:BY96)</f>
        <v>6.466666666666666</v>
      </c>
      <c r="CA96" s="20">
        <v>7.81</v>
      </c>
      <c r="CB96" s="20">
        <v>7.05</v>
      </c>
      <c r="CC96" s="20">
        <v>8.46</v>
      </c>
      <c r="CD96" s="25">
        <f>AVERAGE(CA96:CC96)</f>
        <v>7.773333333333333</v>
      </c>
      <c r="CE96" s="20">
        <v>7.75</v>
      </c>
      <c r="CF96" s="20">
        <v>7.49</v>
      </c>
      <c r="CG96" s="20">
        <v>8.05</v>
      </c>
      <c r="CH96" s="25">
        <f>AVERAGE(CE96:CG96)</f>
        <v>7.763333333333333</v>
      </c>
      <c r="CI96" s="22">
        <v>7.2</v>
      </c>
      <c r="CJ96" s="22">
        <v>7.5</v>
      </c>
      <c r="CK96" s="22">
        <v>7.5</v>
      </c>
      <c r="CL96" s="25">
        <f>AVERAGE(CI96:CK96)</f>
        <v>7.3999999999999995</v>
      </c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</row>
    <row r="97" spans="1:102" ht="14.25">
      <c r="A97" s="9"/>
      <c r="B97" s="7" t="s">
        <v>22</v>
      </c>
      <c r="C97" s="20"/>
      <c r="D97" s="20"/>
      <c r="E97" s="20"/>
      <c r="F97" s="52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</row>
    <row r="98" spans="1:102" ht="14.25">
      <c r="A98" s="7"/>
      <c r="B98" s="7"/>
      <c r="C98" s="93" t="s">
        <v>32</v>
      </c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</row>
    <row r="99" spans="1:102" ht="14.25">
      <c r="A99" s="94" t="s">
        <v>28</v>
      </c>
      <c r="B99" s="94" t="s">
        <v>31</v>
      </c>
      <c r="C99" s="99" t="s">
        <v>0</v>
      </c>
      <c r="D99" s="99"/>
      <c r="E99" s="99"/>
      <c r="F99" s="54"/>
      <c r="G99" s="99" t="s">
        <v>8</v>
      </c>
      <c r="H99" s="99"/>
      <c r="I99" s="99"/>
      <c r="J99" s="25"/>
      <c r="K99" s="99" t="s">
        <v>10</v>
      </c>
      <c r="L99" s="99"/>
      <c r="M99" s="99"/>
      <c r="N99" s="25"/>
      <c r="O99" s="99" t="s">
        <v>11</v>
      </c>
      <c r="P99" s="99"/>
      <c r="Q99" s="99"/>
      <c r="R99" s="25"/>
      <c r="S99" s="99" t="s">
        <v>12</v>
      </c>
      <c r="T99" s="99"/>
      <c r="U99" s="99"/>
      <c r="V99" s="25"/>
      <c r="W99" s="99" t="s">
        <v>13</v>
      </c>
      <c r="X99" s="99"/>
      <c r="Y99" s="99"/>
      <c r="Z99" s="25"/>
      <c r="AA99" s="99" t="s">
        <v>14</v>
      </c>
      <c r="AB99" s="99"/>
      <c r="AC99" s="99"/>
      <c r="AD99" s="25"/>
      <c r="AE99" s="99" t="s">
        <v>1</v>
      </c>
      <c r="AF99" s="99"/>
      <c r="AG99" s="99"/>
      <c r="AH99" s="25"/>
      <c r="AI99" s="99" t="s">
        <v>2</v>
      </c>
      <c r="AJ99" s="99"/>
      <c r="AK99" s="99"/>
      <c r="AL99" s="25"/>
      <c r="AM99" s="99" t="s">
        <v>3</v>
      </c>
      <c r="AN99" s="99"/>
      <c r="AO99" s="99"/>
      <c r="AP99" s="25"/>
      <c r="AQ99" s="99" t="s">
        <v>4</v>
      </c>
      <c r="AR99" s="99"/>
      <c r="AS99" s="99"/>
      <c r="AT99" s="99"/>
      <c r="AU99" s="99" t="s">
        <v>5</v>
      </c>
      <c r="AV99" s="99"/>
      <c r="AW99" s="99"/>
      <c r="AX99" s="25"/>
      <c r="AY99" s="99" t="s">
        <v>6</v>
      </c>
      <c r="AZ99" s="99"/>
      <c r="BA99" s="99"/>
      <c r="BB99" s="25"/>
      <c r="BC99" s="99" t="s">
        <v>7</v>
      </c>
      <c r="BD99" s="99"/>
      <c r="BE99" s="99"/>
      <c r="BF99" s="25"/>
      <c r="BG99" s="99" t="s">
        <v>9</v>
      </c>
      <c r="BH99" s="99"/>
      <c r="BI99" s="99"/>
      <c r="BJ99" s="25"/>
      <c r="BK99" s="99" t="s">
        <v>23</v>
      </c>
      <c r="BL99" s="99"/>
      <c r="BM99" s="99"/>
      <c r="BN99" s="25"/>
      <c r="BO99" s="99" t="s">
        <v>24</v>
      </c>
      <c r="BP99" s="99"/>
      <c r="BQ99" s="99"/>
      <c r="BR99" s="25"/>
      <c r="BS99" s="99" t="s">
        <v>25</v>
      </c>
      <c r="BT99" s="99"/>
      <c r="BU99" s="99"/>
      <c r="BV99" s="99"/>
      <c r="BW99" s="99" t="s">
        <v>26</v>
      </c>
      <c r="BX99" s="99"/>
      <c r="BY99" s="99"/>
      <c r="BZ99" s="25"/>
      <c r="CA99" s="99" t="s">
        <v>27</v>
      </c>
      <c r="CB99" s="99"/>
      <c r="CC99" s="99"/>
      <c r="CD99" s="25"/>
      <c r="CE99" s="99" t="s">
        <v>63</v>
      </c>
      <c r="CF99" s="99"/>
      <c r="CG99" s="99"/>
      <c r="CH99" s="25"/>
      <c r="CI99" s="99" t="s">
        <v>64</v>
      </c>
      <c r="CJ99" s="99"/>
      <c r="CK99" s="99"/>
      <c r="CL99" s="25"/>
      <c r="CM99" s="99" t="s">
        <v>65</v>
      </c>
      <c r="CN99" s="99"/>
      <c r="CO99" s="99"/>
      <c r="CP99" s="25"/>
      <c r="CQ99" s="91" t="s">
        <v>53</v>
      </c>
      <c r="CR99" s="91"/>
      <c r="CS99" s="91"/>
      <c r="CT99" s="20"/>
      <c r="CU99" s="20"/>
      <c r="CV99" s="20"/>
      <c r="CW99" s="20"/>
      <c r="CX99" s="20"/>
    </row>
    <row r="100" spans="1:102" ht="14.25">
      <c r="A100" s="94"/>
      <c r="B100" s="94"/>
      <c r="C100" s="20"/>
      <c r="D100" s="20"/>
      <c r="E100" s="20"/>
      <c r="F100" s="54" t="s">
        <v>30</v>
      </c>
      <c r="G100" s="20"/>
      <c r="H100" s="20"/>
      <c r="I100" s="20"/>
      <c r="J100" s="25" t="s">
        <v>30</v>
      </c>
      <c r="K100" s="20"/>
      <c r="L100" s="20"/>
      <c r="M100" s="20"/>
      <c r="N100" s="25" t="s">
        <v>30</v>
      </c>
      <c r="O100" s="20"/>
      <c r="P100" s="20"/>
      <c r="Q100" s="20"/>
      <c r="R100" s="25" t="s">
        <v>30</v>
      </c>
      <c r="S100" s="20"/>
      <c r="T100" s="20"/>
      <c r="U100" s="20"/>
      <c r="V100" s="25" t="s">
        <v>30</v>
      </c>
      <c r="W100" s="20"/>
      <c r="X100" s="20"/>
      <c r="Y100" s="20"/>
      <c r="Z100" s="25" t="s">
        <v>30</v>
      </c>
      <c r="AA100" s="20"/>
      <c r="AB100" s="20"/>
      <c r="AC100" s="20"/>
      <c r="AD100" s="25" t="s">
        <v>30</v>
      </c>
      <c r="AE100" s="20"/>
      <c r="AF100" s="20"/>
      <c r="AG100" s="20"/>
      <c r="AH100" s="25" t="s">
        <v>30</v>
      </c>
      <c r="AI100" s="20"/>
      <c r="AJ100" s="20"/>
      <c r="AK100" s="20"/>
      <c r="AL100" s="25" t="s">
        <v>30</v>
      </c>
      <c r="AM100" s="20"/>
      <c r="AN100" s="20"/>
      <c r="AO100" s="20"/>
      <c r="AP100" s="25" t="s">
        <v>30</v>
      </c>
      <c r="AQ100" s="20"/>
      <c r="AR100" s="20"/>
      <c r="AS100" s="20"/>
      <c r="AT100" s="20" t="s">
        <v>30</v>
      </c>
      <c r="AU100" s="20"/>
      <c r="AV100" s="20"/>
      <c r="AW100" s="20"/>
      <c r="AX100" s="25" t="s">
        <v>30</v>
      </c>
      <c r="AY100" s="20"/>
      <c r="AZ100" s="20"/>
      <c r="BA100" s="20"/>
      <c r="BB100" s="25" t="s">
        <v>30</v>
      </c>
      <c r="BC100" s="20"/>
      <c r="BD100" s="20"/>
      <c r="BE100" s="20"/>
      <c r="BF100" s="25" t="s">
        <v>30</v>
      </c>
      <c r="BG100" s="20"/>
      <c r="BH100" s="20"/>
      <c r="BI100" s="20"/>
      <c r="BJ100" s="25" t="s">
        <v>30</v>
      </c>
      <c r="BK100" s="20"/>
      <c r="BL100" s="20"/>
      <c r="BM100" s="20"/>
      <c r="BN100" s="25" t="s">
        <v>30</v>
      </c>
      <c r="BO100" s="20"/>
      <c r="BP100" s="20"/>
      <c r="BQ100" s="20"/>
      <c r="BR100" s="25" t="s">
        <v>30</v>
      </c>
      <c r="BS100" s="20"/>
      <c r="BT100" s="20"/>
      <c r="BU100" s="20"/>
      <c r="BV100" s="20" t="s">
        <v>30</v>
      </c>
      <c r="BW100" s="20"/>
      <c r="BX100" s="20"/>
      <c r="BY100" s="20"/>
      <c r="BZ100" s="25" t="s">
        <v>30</v>
      </c>
      <c r="CA100" s="20"/>
      <c r="CB100" s="20"/>
      <c r="CC100" s="20"/>
      <c r="CD100" s="25" t="s">
        <v>30</v>
      </c>
      <c r="CE100" s="20"/>
      <c r="CF100" s="20"/>
      <c r="CG100" s="20"/>
      <c r="CH100" s="25" t="s">
        <v>30</v>
      </c>
      <c r="CI100" s="20"/>
      <c r="CJ100" s="20"/>
      <c r="CK100" s="20"/>
      <c r="CL100" s="25" t="s">
        <v>30</v>
      </c>
      <c r="CM100" s="20"/>
      <c r="CN100" s="20"/>
      <c r="CO100" s="20"/>
      <c r="CP100" s="25" t="s">
        <v>30</v>
      </c>
      <c r="CQ100" s="20"/>
      <c r="CR100" s="20"/>
      <c r="CS100" s="20"/>
      <c r="CT100" s="21" t="s">
        <v>30</v>
      </c>
      <c r="CU100" s="21"/>
      <c r="CV100" s="20"/>
      <c r="CW100" s="20"/>
      <c r="CX100" s="20"/>
    </row>
    <row r="101" spans="1:102" ht="14.25">
      <c r="A101" s="94">
        <v>2010</v>
      </c>
      <c r="B101" s="7" t="s">
        <v>15</v>
      </c>
      <c r="C101" s="22">
        <v>4.8</v>
      </c>
      <c r="D101" s="22">
        <v>4.75</v>
      </c>
      <c r="E101" s="22">
        <v>4.9</v>
      </c>
      <c r="F101" s="22">
        <f>AVERAGE(C101:E101)</f>
        <v>4.816666666666667</v>
      </c>
      <c r="G101" s="22">
        <v>5</v>
      </c>
      <c r="H101" s="22">
        <v>5.1</v>
      </c>
      <c r="I101" s="22">
        <v>4.35</v>
      </c>
      <c r="J101" s="22">
        <f>AVERAGE(G101:I101)</f>
        <v>4.816666666666666</v>
      </c>
      <c r="K101" s="22">
        <v>4.2</v>
      </c>
      <c r="L101" s="22">
        <v>4.45</v>
      </c>
      <c r="M101" s="22">
        <v>4.8</v>
      </c>
      <c r="N101" s="22">
        <f>AVERAGE(K101:M101)</f>
        <v>4.483333333333333</v>
      </c>
      <c r="O101" s="22">
        <v>5.55</v>
      </c>
      <c r="P101" s="22">
        <v>5.35</v>
      </c>
      <c r="Q101" s="22">
        <v>4.85</v>
      </c>
      <c r="R101" s="22">
        <f>AVERAGE(O101:Q101)</f>
        <v>5.249999999999999</v>
      </c>
      <c r="S101" s="22">
        <v>5</v>
      </c>
      <c r="T101" s="22">
        <v>5.4</v>
      </c>
      <c r="U101" s="22">
        <v>5.3</v>
      </c>
      <c r="V101" s="22">
        <f>AVERAGE(S101:U101)</f>
        <v>5.233333333333333</v>
      </c>
      <c r="W101" s="22">
        <v>5</v>
      </c>
      <c r="X101" s="22">
        <v>5.4</v>
      </c>
      <c r="Y101" s="22"/>
      <c r="Z101" s="22">
        <f>AVERAGE(W101:Y101)</f>
        <v>5.2</v>
      </c>
      <c r="AA101" s="22">
        <v>5.3</v>
      </c>
      <c r="AB101" s="22">
        <v>5.95</v>
      </c>
      <c r="AC101" s="22">
        <v>4.8</v>
      </c>
      <c r="AD101" s="22">
        <f>AVERAGE(AA101:AC101)</f>
        <v>5.3500000000000005</v>
      </c>
      <c r="AE101" s="22">
        <v>4.95</v>
      </c>
      <c r="AF101" s="22">
        <v>5.65</v>
      </c>
      <c r="AG101" s="22">
        <v>5.4</v>
      </c>
      <c r="AH101" s="22">
        <f>AVERAGE(AE101:AG101)</f>
        <v>5.333333333333333</v>
      </c>
      <c r="AI101" s="22">
        <v>6.35</v>
      </c>
      <c r="AJ101" s="22">
        <v>5.8</v>
      </c>
      <c r="AK101" s="22">
        <v>5.6</v>
      </c>
      <c r="AL101" s="22">
        <f>AVERAGE(AI101:AK101)</f>
        <v>5.916666666666667</v>
      </c>
      <c r="AM101" s="22">
        <v>5.6</v>
      </c>
      <c r="AN101" s="22">
        <v>5.6</v>
      </c>
      <c r="AO101" s="22">
        <v>4.65</v>
      </c>
      <c r="AP101" s="22">
        <f>AVERAGE(AM101:AO101)</f>
        <v>5.283333333333333</v>
      </c>
      <c r="AQ101" s="22">
        <v>4.5</v>
      </c>
      <c r="AR101" s="22">
        <v>4.4</v>
      </c>
      <c r="AS101" s="22">
        <v>5.4</v>
      </c>
      <c r="AT101" s="22">
        <f>AVERAGE(AQ101:AS101)</f>
        <v>4.766666666666667</v>
      </c>
      <c r="AU101" s="22">
        <v>5.5</v>
      </c>
      <c r="AV101" s="22">
        <v>5.55</v>
      </c>
      <c r="AW101" s="22">
        <v>5.5</v>
      </c>
      <c r="AX101" s="22">
        <f>AVERAGE(AU101:AW101)</f>
        <v>5.516666666666667</v>
      </c>
      <c r="AY101" s="22">
        <v>3.8</v>
      </c>
      <c r="AZ101" s="22">
        <v>3.4</v>
      </c>
      <c r="BA101" s="22">
        <v>4.6</v>
      </c>
      <c r="BB101" s="22">
        <f>AVERAGE(AY101:BA101)</f>
        <v>3.933333333333333</v>
      </c>
      <c r="BC101" s="22">
        <v>5.75</v>
      </c>
      <c r="BD101" s="22">
        <v>4.7</v>
      </c>
      <c r="BE101" s="22">
        <v>5.55</v>
      </c>
      <c r="BF101" s="22">
        <f>AVERAGE(BC101:BE101)</f>
        <v>5.333333333333333</v>
      </c>
      <c r="BG101" s="22">
        <v>4.9</v>
      </c>
      <c r="BH101" s="22">
        <v>5.25</v>
      </c>
      <c r="BI101" s="22">
        <v>5.6</v>
      </c>
      <c r="BJ101" s="22">
        <f>AVERAGE(BG101:BI101)</f>
        <v>5.25</v>
      </c>
      <c r="BK101" s="22">
        <v>5.9</v>
      </c>
      <c r="BL101" s="22">
        <v>4.75</v>
      </c>
      <c r="BM101" s="22">
        <v>5.15</v>
      </c>
      <c r="BN101" s="22">
        <f>AVERAGE(BK101:BM101)</f>
        <v>5.266666666666667</v>
      </c>
      <c r="BO101" s="22">
        <v>6.85</v>
      </c>
      <c r="BP101" s="22">
        <v>5.5</v>
      </c>
      <c r="BQ101" s="22">
        <v>5.8</v>
      </c>
      <c r="BR101" s="22">
        <f>AVERAGE(BO101:BQ101)</f>
        <v>6.05</v>
      </c>
      <c r="BS101" s="22">
        <v>5.4</v>
      </c>
      <c r="BT101" s="22">
        <v>4.8</v>
      </c>
      <c r="BU101" s="22">
        <v>4.65</v>
      </c>
      <c r="BV101" s="22">
        <f>AVERAGE(BS101:BU101)</f>
        <v>4.95</v>
      </c>
      <c r="BW101" s="22">
        <v>3.8</v>
      </c>
      <c r="BX101" s="22">
        <v>4.4</v>
      </c>
      <c r="BY101" s="22">
        <v>4.95</v>
      </c>
      <c r="BZ101" s="22">
        <f>AVERAGE(BW101:BY101)</f>
        <v>4.383333333333333</v>
      </c>
      <c r="CA101" s="22">
        <v>6.4</v>
      </c>
      <c r="CB101" s="22">
        <v>5.25</v>
      </c>
      <c r="CC101" s="22">
        <v>5.75</v>
      </c>
      <c r="CD101" s="22">
        <f>AVERAGE(CA101:CC101)</f>
        <v>5.8</v>
      </c>
      <c r="CE101" s="22">
        <v>5.65</v>
      </c>
      <c r="CF101" s="22">
        <v>5.85</v>
      </c>
      <c r="CG101" s="22">
        <v>4.95</v>
      </c>
      <c r="CH101" s="22">
        <f>AVERAGE(CE101:CG101)</f>
        <v>5.483333333333333</v>
      </c>
      <c r="CI101" s="22">
        <v>5.8</v>
      </c>
      <c r="CJ101" s="22">
        <v>5.4</v>
      </c>
      <c r="CK101" s="22">
        <v>5.25</v>
      </c>
      <c r="CL101" s="22">
        <f>AVERAGE(CI101:CK101)</f>
        <v>5.483333333333333</v>
      </c>
      <c r="CM101" s="22">
        <v>4.5</v>
      </c>
      <c r="CN101" s="22">
        <v>4.85</v>
      </c>
      <c r="CO101" s="22">
        <v>4.6</v>
      </c>
      <c r="CP101" s="22">
        <f>AVERAGE(CM101:CO101)</f>
        <v>4.6499999999999995</v>
      </c>
      <c r="CQ101" s="20">
        <v>0</v>
      </c>
      <c r="CR101" s="20"/>
      <c r="CS101" s="20"/>
      <c r="CT101" s="22">
        <f>AVERAGE(CQ101:CS101)</f>
        <v>0</v>
      </c>
      <c r="CU101" s="20"/>
      <c r="CV101" s="20"/>
      <c r="CW101" s="20"/>
      <c r="CX101" s="20"/>
    </row>
    <row r="102" spans="1:102" ht="14.25">
      <c r="A102" s="94"/>
      <c r="B102" s="7" t="s">
        <v>16</v>
      </c>
      <c r="C102" s="20"/>
      <c r="D102" s="20"/>
      <c r="E102" s="20"/>
      <c r="F102" s="22"/>
      <c r="G102" s="20"/>
      <c r="H102" s="20"/>
      <c r="I102" s="20"/>
      <c r="J102" s="22"/>
      <c r="K102" s="20"/>
      <c r="L102" s="20"/>
      <c r="M102" s="20"/>
      <c r="N102" s="22"/>
      <c r="O102" s="20"/>
      <c r="P102" s="20"/>
      <c r="Q102" s="20"/>
      <c r="R102" s="22"/>
      <c r="S102" s="20"/>
      <c r="T102" s="20"/>
      <c r="U102" s="20"/>
      <c r="V102" s="22"/>
      <c r="W102" s="20"/>
      <c r="X102" s="20"/>
      <c r="Y102" s="20"/>
      <c r="Z102" s="22"/>
      <c r="AA102" s="20"/>
      <c r="AB102" s="20"/>
      <c r="AC102" s="20"/>
      <c r="AD102" s="22"/>
      <c r="AE102" s="20"/>
      <c r="AF102" s="20"/>
      <c r="AG102" s="20"/>
      <c r="AH102" s="22"/>
      <c r="AI102" s="20"/>
      <c r="AJ102" s="20"/>
      <c r="AK102" s="20"/>
      <c r="AL102" s="22"/>
      <c r="AM102" s="20"/>
      <c r="AN102" s="20"/>
      <c r="AO102" s="20"/>
      <c r="AP102" s="22"/>
      <c r="AQ102" s="20"/>
      <c r="AR102" s="20"/>
      <c r="AS102" s="20"/>
      <c r="AT102" s="22"/>
      <c r="AU102" s="20"/>
      <c r="AV102" s="20"/>
      <c r="AW102" s="20"/>
      <c r="AX102" s="22"/>
      <c r="AY102" s="20"/>
      <c r="AZ102" s="20"/>
      <c r="BA102" s="20"/>
      <c r="BB102" s="22"/>
      <c r="BC102" s="20"/>
      <c r="BD102" s="20"/>
      <c r="BE102" s="20"/>
      <c r="BF102" s="22"/>
      <c r="BG102" s="20"/>
      <c r="BH102" s="20"/>
      <c r="BI102" s="20"/>
      <c r="BJ102" s="22"/>
      <c r="BK102" s="20"/>
      <c r="BL102" s="20"/>
      <c r="BM102" s="20"/>
      <c r="BN102" s="22"/>
      <c r="BO102" s="20"/>
      <c r="BP102" s="20"/>
      <c r="BQ102" s="20"/>
      <c r="BR102" s="22"/>
      <c r="BS102" s="20"/>
      <c r="BT102" s="20"/>
      <c r="BU102" s="20"/>
      <c r="BV102" s="22"/>
      <c r="BW102" s="20"/>
      <c r="BX102" s="20"/>
      <c r="BY102" s="20"/>
      <c r="BZ102" s="22"/>
      <c r="CA102" s="20"/>
      <c r="CB102" s="20"/>
      <c r="CC102" s="20"/>
      <c r="CD102" s="22"/>
      <c r="CE102" s="20"/>
      <c r="CF102" s="20"/>
      <c r="CG102" s="20"/>
      <c r="CH102" s="22"/>
      <c r="CI102" s="20"/>
      <c r="CJ102" s="20"/>
      <c r="CK102" s="20"/>
      <c r="CL102" s="22"/>
      <c r="CM102" s="20"/>
      <c r="CN102" s="20"/>
      <c r="CO102" s="20"/>
      <c r="CP102" s="22"/>
      <c r="CQ102" s="20"/>
      <c r="CR102" s="20"/>
      <c r="CS102" s="20"/>
      <c r="CT102" s="22"/>
      <c r="CU102" s="20"/>
      <c r="CV102" s="20"/>
      <c r="CW102" s="20"/>
      <c r="CX102" s="20"/>
    </row>
    <row r="103" spans="1:102" ht="14.25">
      <c r="A103" s="94"/>
      <c r="B103" s="7" t="s">
        <v>17</v>
      </c>
      <c r="C103" s="20"/>
      <c r="D103" s="20"/>
      <c r="E103" s="20"/>
      <c r="F103" s="22"/>
      <c r="G103" s="20"/>
      <c r="H103" s="20"/>
      <c r="I103" s="20"/>
      <c r="J103" s="22"/>
      <c r="K103" s="20"/>
      <c r="L103" s="20"/>
      <c r="M103" s="20"/>
      <c r="N103" s="22"/>
      <c r="O103" s="20"/>
      <c r="P103" s="20"/>
      <c r="Q103" s="20"/>
      <c r="R103" s="22"/>
      <c r="S103" s="20"/>
      <c r="T103" s="20"/>
      <c r="U103" s="20"/>
      <c r="V103" s="22"/>
      <c r="W103" s="20"/>
      <c r="X103" s="20"/>
      <c r="Y103" s="20"/>
      <c r="Z103" s="22"/>
      <c r="AA103" s="20"/>
      <c r="AB103" s="20"/>
      <c r="AC103" s="20"/>
      <c r="AD103" s="22"/>
      <c r="AE103" s="20"/>
      <c r="AF103" s="20"/>
      <c r="AG103" s="20"/>
      <c r="AH103" s="22"/>
      <c r="AI103" s="20"/>
      <c r="AJ103" s="20"/>
      <c r="AK103" s="20"/>
      <c r="AL103" s="22"/>
      <c r="AM103" s="20"/>
      <c r="AN103" s="20"/>
      <c r="AO103" s="20"/>
      <c r="AP103" s="22"/>
      <c r="AQ103" s="20"/>
      <c r="AR103" s="20"/>
      <c r="AS103" s="20"/>
      <c r="AT103" s="22"/>
      <c r="AU103" s="20"/>
      <c r="AV103" s="20"/>
      <c r="AW103" s="20"/>
      <c r="AX103" s="22"/>
      <c r="AY103" s="20"/>
      <c r="AZ103" s="20"/>
      <c r="BA103" s="20"/>
      <c r="BB103" s="22"/>
      <c r="BC103" s="20"/>
      <c r="BD103" s="20"/>
      <c r="BE103" s="20"/>
      <c r="BF103" s="22"/>
      <c r="BG103" s="20"/>
      <c r="BH103" s="20"/>
      <c r="BI103" s="20"/>
      <c r="BJ103" s="22"/>
      <c r="BK103" s="20"/>
      <c r="BL103" s="20"/>
      <c r="BM103" s="20"/>
      <c r="BN103" s="22"/>
      <c r="BO103" s="20"/>
      <c r="BP103" s="20"/>
      <c r="BQ103" s="20"/>
      <c r="BR103" s="22"/>
      <c r="BS103" s="20"/>
      <c r="BT103" s="20"/>
      <c r="BU103" s="20"/>
      <c r="BV103" s="22"/>
      <c r="BW103" s="20"/>
      <c r="BX103" s="20"/>
      <c r="BY103" s="20"/>
      <c r="BZ103" s="22"/>
      <c r="CA103" s="20"/>
      <c r="CB103" s="20"/>
      <c r="CC103" s="20"/>
      <c r="CD103" s="22"/>
      <c r="CE103" s="20"/>
      <c r="CF103" s="20"/>
      <c r="CG103" s="20"/>
      <c r="CH103" s="22"/>
      <c r="CI103" s="20"/>
      <c r="CJ103" s="20"/>
      <c r="CK103" s="20"/>
      <c r="CL103" s="22"/>
      <c r="CM103" s="20"/>
      <c r="CN103" s="20"/>
      <c r="CO103" s="20"/>
      <c r="CP103" s="22"/>
      <c r="CQ103" s="20"/>
      <c r="CR103" s="20"/>
      <c r="CS103" s="20"/>
      <c r="CT103" s="22"/>
      <c r="CU103" s="20"/>
      <c r="CV103" s="20"/>
      <c r="CW103" s="20"/>
      <c r="CX103" s="20"/>
    </row>
    <row r="104" spans="1:102" ht="14.25">
      <c r="A104" s="94"/>
      <c r="B104" s="7" t="s">
        <v>19</v>
      </c>
      <c r="C104" s="25">
        <v>2.75</v>
      </c>
      <c r="D104" s="22">
        <v>2.8</v>
      </c>
      <c r="E104" s="25">
        <v>2.5</v>
      </c>
      <c r="F104" s="22">
        <f>AVERAGE(C104:E104)</f>
        <v>2.6833333333333336</v>
      </c>
      <c r="G104" s="25">
        <v>2.55</v>
      </c>
      <c r="H104" s="25">
        <v>2.25</v>
      </c>
      <c r="I104" s="25">
        <v>2.05</v>
      </c>
      <c r="J104" s="22">
        <f>AVERAGE(G104:I104)</f>
        <v>2.283333333333333</v>
      </c>
      <c r="K104" s="25">
        <v>2.6</v>
      </c>
      <c r="L104" s="25">
        <v>2.9</v>
      </c>
      <c r="M104" s="25">
        <v>2.75</v>
      </c>
      <c r="N104" s="22">
        <f>AVERAGE(K104:M104)</f>
        <v>2.75</v>
      </c>
      <c r="O104" s="22">
        <v>2.6</v>
      </c>
      <c r="P104" s="22">
        <v>2.8</v>
      </c>
      <c r="Q104" s="22">
        <v>2.4</v>
      </c>
      <c r="R104" s="22">
        <f>AVERAGE(O104:Q104)</f>
        <v>2.6</v>
      </c>
      <c r="S104" s="25">
        <v>1.975</v>
      </c>
      <c r="T104" s="25">
        <v>1.98</v>
      </c>
      <c r="U104" s="25">
        <v>2.7</v>
      </c>
      <c r="V104" s="22">
        <f>AVERAGE(S104:U104)</f>
        <v>2.2183333333333333</v>
      </c>
      <c r="W104" s="25">
        <v>1.65</v>
      </c>
      <c r="X104" s="25">
        <v>2.15</v>
      </c>
      <c r="Y104" s="25">
        <v>1.8</v>
      </c>
      <c r="Z104" s="22">
        <f>AVERAGE(W104:Y104)</f>
        <v>1.8666666666666665</v>
      </c>
      <c r="AA104" s="25"/>
      <c r="AB104" s="25">
        <v>2.2</v>
      </c>
      <c r="AC104" s="25">
        <v>2.05</v>
      </c>
      <c r="AD104" s="22">
        <f>AVERAGE(AA104:AC104)</f>
        <v>2.125</v>
      </c>
      <c r="AE104" s="25">
        <v>3.05</v>
      </c>
      <c r="AF104" s="25">
        <v>2.9</v>
      </c>
      <c r="AG104" s="25">
        <v>3.2</v>
      </c>
      <c r="AH104" s="22">
        <f>AVERAGE(AE104:AG104)</f>
        <v>3.0499999999999994</v>
      </c>
      <c r="AI104" s="25">
        <v>2.55</v>
      </c>
      <c r="AJ104" s="25">
        <v>2.95</v>
      </c>
      <c r="AK104" s="25"/>
      <c r="AL104" s="22">
        <f>AVERAGE(AI104:AK104)</f>
        <v>2.75</v>
      </c>
      <c r="AM104" s="25">
        <v>2.75</v>
      </c>
      <c r="AN104" s="25">
        <v>2.725</v>
      </c>
      <c r="AO104" s="25">
        <v>2.45</v>
      </c>
      <c r="AP104" s="22">
        <f>AVERAGE(AM104:AO104)</f>
        <v>2.6416666666666666</v>
      </c>
      <c r="AQ104" s="25">
        <v>2.5</v>
      </c>
      <c r="AR104" s="25">
        <v>2.85</v>
      </c>
      <c r="AS104" s="25">
        <v>1.85</v>
      </c>
      <c r="AT104" s="22">
        <f>AVERAGE(AQ104:AS104)</f>
        <v>2.4</v>
      </c>
      <c r="AU104" s="25">
        <v>2.3</v>
      </c>
      <c r="AV104" s="25">
        <v>1.8</v>
      </c>
      <c r="AW104" s="25">
        <v>2.6</v>
      </c>
      <c r="AX104" s="22">
        <f>AVERAGE(AU104:AW104)</f>
        <v>2.233333333333333</v>
      </c>
      <c r="AY104" s="26">
        <v>2.2</v>
      </c>
      <c r="AZ104" s="22">
        <v>1.825</v>
      </c>
      <c r="BA104" s="26">
        <v>1.2</v>
      </c>
      <c r="BB104" s="22">
        <f>AVERAGE(AY104:BA104)</f>
        <v>1.741666666666667</v>
      </c>
      <c r="BC104" s="25">
        <v>1.65</v>
      </c>
      <c r="BD104" s="25"/>
      <c r="BE104" s="25">
        <v>1.6</v>
      </c>
      <c r="BF104" s="22">
        <f>AVERAGE(BC104:BE104)</f>
        <v>1.625</v>
      </c>
      <c r="BG104" s="25">
        <v>2.225</v>
      </c>
      <c r="BH104" s="25">
        <v>1.7</v>
      </c>
      <c r="BI104" s="25">
        <v>2.425</v>
      </c>
      <c r="BJ104" s="22">
        <f>AVERAGE(BG104:BI104)</f>
        <v>2.1166666666666667</v>
      </c>
      <c r="BK104" s="26">
        <v>2.4</v>
      </c>
      <c r="BL104" s="26">
        <v>2.4</v>
      </c>
      <c r="BM104" s="26">
        <v>2.15</v>
      </c>
      <c r="BN104" s="22">
        <f>AVERAGE(BK104:BM104)</f>
        <v>2.3166666666666664</v>
      </c>
      <c r="BO104" s="25">
        <v>2.2</v>
      </c>
      <c r="BP104" s="25">
        <v>2.35</v>
      </c>
      <c r="BQ104" s="25"/>
      <c r="BR104" s="22">
        <f>AVERAGE(BO104:BQ104)</f>
        <v>2.2750000000000004</v>
      </c>
      <c r="BS104" s="22">
        <v>2.4</v>
      </c>
      <c r="BT104" s="22">
        <v>2.3</v>
      </c>
      <c r="BU104" s="22">
        <v>1.95</v>
      </c>
      <c r="BV104" s="22">
        <f>AVERAGE(BS104:BU104)</f>
        <v>2.2166666666666663</v>
      </c>
      <c r="BW104" s="22">
        <v>2.15</v>
      </c>
      <c r="BX104" s="22">
        <v>2.85</v>
      </c>
      <c r="BY104" s="22">
        <v>2.55</v>
      </c>
      <c r="BZ104" s="22">
        <f>AVERAGE(BW104:BY104)</f>
        <v>2.5166666666666666</v>
      </c>
      <c r="CA104" s="22">
        <v>3.4</v>
      </c>
      <c r="CB104" s="22">
        <v>3</v>
      </c>
      <c r="CC104" s="22">
        <v>3.05</v>
      </c>
      <c r="CD104" s="22">
        <f>AVERAGE(CA104:CC104)</f>
        <v>3.15</v>
      </c>
      <c r="CE104" s="22">
        <v>2.45</v>
      </c>
      <c r="CF104" s="22">
        <v>2.65</v>
      </c>
      <c r="CG104" s="22">
        <v>2.15</v>
      </c>
      <c r="CH104" s="22">
        <f>AVERAGE(CE104:CG104)</f>
        <v>2.4166666666666665</v>
      </c>
      <c r="CI104" s="22">
        <v>3.4</v>
      </c>
      <c r="CJ104" s="22"/>
      <c r="CK104" s="22">
        <v>1.6</v>
      </c>
      <c r="CL104" s="22">
        <f>AVERAGE(CI104:CK104)</f>
        <v>2.5</v>
      </c>
      <c r="CM104" s="22">
        <v>2.7</v>
      </c>
      <c r="CN104" s="22"/>
      <c r="CO104" s="22">
        <v>2.45</v>
      </c>
      <c r="CP104" s="22">
        <f>AVERAGE(CM104:CO104)</f>
        <v>2.575</v>
      </c>
      <c r="CQ104" s="22">
        <v>4</v>
      </c>
      <c r="CR104" s="22">
        <v>2.78</v>
      </c>
      <c r="CS104" s="22">
        <v>0</v>
      </c>
      <c r="CT104" s="22">
        <f>AVERAGE(CQ104:CS104)</f>
        <v>2.26</v>
      </c>
      <c r="CU104" s="20"/>
      <c r="CV104" s="20"/>
      <c r="CW104" s="20"/>
      <c r="CX104" s="20"/>
    </row>
    <row r="105" spans="1:102" ht="14.25">
      <c r="A105" s="94"/>
      <c r="B105" s="7" t="s">
        <v>18</v>
      </c>
      <c r="C105" s="20"/>
      <c r="D105" s="20"/>
      <c r="E105" s="20"/>
      <c r="F105" s="22"/>
      <c r="G105" s="20"/>
      <c r="H105" s="20"/>
      <c r="I105" s="20"/>
      <c r="J105" s="22"/>
      <c r="K105" s="20"/>
      <c r="L105" s="20"/>
      <c r="M105" s="20"/>
      <c r="N105" s="22"/>
      <c r="O105" s="20"/>
      <c r="P105" s="20"/>
      <c r="Q105" s="20"/>
      <c r="R105" s="20"/>
      <c r="S105" s="20"/>
      <c r="T105" s="20"/>
      <c r="U105" s="20"/>
      <c r="V105" s="22"/>
      <c r="W105" s="20"/>
      <c r="X105" s="20"/>
      <c r="Y105" s="20"/>
      <c r="Z105" s="22"/>
      <c r="AA105" s="20"/>
      <c r="AB105" s="20"/>
      <c r="AC105" s="20"/>
      <c r="AD105" s="22"/>
      <c r="AE105" s="20"/>
      <c r="AF105" s="20"/>
      <c r="AG105" s="20"/>
      <c r="AH105" s="20"/>
      <c r="AI105" s="20"/>
      <c r="AJ105" s="20"/>
      <c r="AK105" s="20"/>
      <c r="AL105" s="22"/>
      <c r="AM105" s="20"/>
      <c r="AN105" s="20"/>
      <c r="AO105" s="20"/>
      <c r="AP105" s="22"/>
      <c r="AQ105" s="20"/>
      <c r="AR105" s="20"/>
      <c r="AS105" s="20"/>
      <c r="AT105" s="22"/>
      <c r="AU105" s="20"/>
      <c r="AV105" s="20"/>
      <c r="AW105" s="20"/>
      <c r="AX105" s="22"/>
      <c r="AY105" s="20"/>
      <c r="AZ105" s="20"/>
      <c r="BA105" s="20"/>
      <c r="BB105" s="22"/>
      <c r="BC105" s="20"/>
      <c r="BD105" s="20"/>
      <c r="BE105" s="20"/>
      <c r="BF105" s="22"/>
      <c r="BG105" s="20"/>
      <c r="BH105" s="20"/>
      <c r="BI105" s="20"/>
      <c r="BJ105" s="22"/>
      <c r="BK105" s="20"/>
      <c r="BL105" s="20"/>
      <c r="BM105" s="20"/>
      <c r="BN105" s="22"/>
      <c r="BO105" s="20"/>
      <c r="BP105" s="20"/>
      <c r="BQ105" s="20"/>
      <c r="BR105" s="22"/>
      <c r="BS105" s="20"/>
      <c r="BT105" s="20"/>
      <c r="BU105" s="20"/>
      <c r="BV105" s="22"/>
      <c r="BW105" s="20"/>
      <c r="BX105" s="20"/>
      <c r="BY105" s="20"/>
      <c r="BZ105" s="22"/>
      <c r="CA105" s="20"/>
      <c r="CB105" s="20"/>
      <c r="CC105" s="20"/>
      <c r="CD105" s="22"/>
      <c r="CE105" s="20"/>
      <c r="CF105" s="20"/>
      <c r="CG105" s="20"/>
      <c r="CH105" s="22"/>
      <c r="CI105" s="20"/>
      <c r="CJ105" s="20"/>
      <c r="CK105" s="20"/>
      <c r="CL105" s="22"/>
      <c r="CM105" s="20"/>
      <c r="CN105" s="20"/>
      <c r="CO105" s="20"/>
      <c r="CP105" s="22"/>
      <c r="CQ105" s="20"/>
      <c r="CR105" s="20"/>
      <c r="CS105" s="20"/>
      <c r="CT105" s="22"/>
      <c r="CU105" s="20"/>
      <c r="CV105" s="20"/>
      <c r="CW105" s="20"/>
      <c r="CX105" s="20"/>
    </row>
    <row r="106" spans="1:102" ht="14.25">
      <c r="A106" s="94"/>
      <c r="B106" s="7" t="s">
        <v>20</v>
      </c>
      <c r="C106" s="20"/>
      <c r="D106" s="20"/>
      <c r="E106" s="20"/>
      <c r="F106" s="22"/>
      <c r="G106" s="20"/>
      <c r="H106" s="20"/>
      <c r="I106" s="20"/>
      <c r="J106" s="22"/>
      <c r="K106" s="20"/>
      <c r="L106" s="20"/>
      <c r="M106" s="20"/>
      <c r="N106" s="22"/>
      <c r="O106" s="20"/>
      <c r="P106" s="20"/>
      <c r="Q106" s="20"/>
      <c r="R106" s="20"/>
      <c r="S106" s="20"/>
      <c r="T106" s="20"/>
      <c r="U106" s="20"/>
      <c r="V106" s="22"/>
      <c r="W106" s="20"/>
      <c r="X106" s="20"/>
      <c r="Y106" s="20"/>
      <c r="Z106" s="22"/>
      <c r="AA106" s="20"/>
      <c r="AB106" s="20"/>
      <c r="AC106" s="20"/>
      <c r="AD106" s="22"/>
      <c r="AE106" s="20"/>
      <c r="AF106" s="20"/>
      <c r="AG106" s="20"/>
      <c r="AH106" s="20"/>
      <c r="AI106" s="20"/>
      <c r="AJ106" s="20"/>
      <c r="AK106" s="20"/>
      <c r="AL106" s="22"/>
      <c r="AM106" s="20"/>
      <c r="AN106" s="20"/>
      <c r="AO106" s="20"/>
      <c r="AP106" s="22"/>
      <c r="AQ106" s="20"/>
      <c r="AR106" s="20"/>
      <c r="AS106" s="20"/>
      <c r="AT106" s="22"/>
      <c r="AU106" s="20"/>
      <c r="AV106" s="20"/>
      <c r="AW106" s="20"/>
      <c r="AX106" s="22"/>
      <c r="AY106" s="20"/>
      <c r="AZ106" s="20"/>
      <c r="BA106" s="20"/>
      <c r="BB106" s="22"/>
      <c r="BC106" s="20"/>
      <c r="BD106" s="20"/>
      <c r="BE106" s="20"/>
      <c r="BF106" s="22"/>
      <c r="BG106" s="20"/>
      <c r="BH106" s="20"/>
      <c r="BI106" s="20"/>
      <c r="BJ106" s="22"/>
      <c r="BK106" s="20"/>
      <c r="BL106" s="20"/>
      <c r="BM106" s="20"/>
      <c r="BN106" s="22"/>
      <c r="BO106" s="20"/>
      <c r="BP106" s="20"/>
      <c r="BQ106" s="20"/>
      <c r="BR106" s="22"/>
      <c r="BS106" s="20"/>
      <c r="BT106" s="20"/>
      <c r="BU106" s="20"/>
      <c r="BV106" s="22"/>
      <c r="BW106" s="20"/>
      <c r="BX106" s="20"/>
      <c r="BY106" s="20"/>
      <c r="BZ106" s="22"/>
      <c r="CA106" s="20"/>
      <c r="CB106" s="20"/>
      <c r="CC106" s="20"/>
      <c r="CD106" s="22"/>
      <c r="CE106" s="20"/>
      <c r="CF106" s="20"/>
      <c r="CG106" s="20"/>
      <c r="CH106" s="22"/>
      <c r="CI106" s="20"/>
      <c r="CJ106" s="20"/>
      <c r="CK106" s="20"/>
      <c r="CL106" s="22"/>
      <c r="CM106" s="20"/>
      <c r="CN106" s="20"/>
      <c r="CO106" s="20"/>
      <c r="CP106" s="22"/>
      <c r="CQ106" s="20"/>
      <c r="CR106" s="20"/>
      <c r="CS106" s="20"/>
      <c r="CT106" s="22"/>
      <c r="CU106" s="20"/>
      <c r="CV106" s="20"/>
      <c r="CW106" s="20"/>
      <c r="CX106" s="20"/>
    </row>
    <row r="107" spans="1:102" ht="14.25">
      <c r="A107" s="94"/>
      <c r="B107" s="7" t="s">
        <v>21</v>
      </c>
      <c r="C107" s="22">
        <v>2.7</v>
      </c>
      <c r="D107" s="22">
        <v>2.5</v>
      </c>
      <c r="E107" s="22">
        <v>2.4</v>
      </c>
      <c r="F107" s="22">
        <f>AVERAGE(C107:E107)</f>
        <v>2.533333333333333</v>
      </c>
      <c r="G107" s="22">
        <v>5.4</v>
      </c>
      <c r="H107" s="22">
        <v>4.5</v>
      </c>
      <c r="I107" s="22">
        <v>4.7</v>
      </c>
      <c r="J107" s="22">
        <f>AVERAGE(G107:I107)</f>
        <v>4.866666666666667</v>
      </c>
      <c r="K107" s="22">
        <v>5.8</v>
      </c>
      <c r="L107" s="22">
        <v>3.7</v>
      </c>
      <c r="M107" s="22">
        <v>4.4</v>
      </c>
      <c r="N107" s="22">
        <f>AVERAGE(K107:M107)</f>
        <v>4.633333333333334</v>
      </c>
      <c r="O107" s="22"/>
      <c r="P107" s="22"/>
      <c r="Q107" s="22"/>
      <c r="R107" s="22"/>
      <c r="S107" s="22">
        <v>4.3</v>
      </c>
      <c r="T107" s="22">
        <v>4.3</v>
      </c>
      <c r="U107" s="22">
        <v>4.1</v>
      </c>
      <c r="V107" s="22">
        <f>AVERAGE(S107:U107)</f>
        <v>4.233333333333333</v>
      </c>
      <c r="W107" s="22">
        <v>5.3</v>
      </c>
      <c r="X107" s="22">
        <v>4.7</v>
      </c>
      <c r="Y107" s="22">
        <v>4.5</v>
      </c>
      <c r="Z107" s="22">
        <f>AVERAGE(W107:Y107)</f>
        <v>4.833333333333333</v>
      </c>
      <c r="AA107" s="22">
        <v>5.1</v>
      </c>
      <c r="AB107" s="22">
        <v>4.5</v>
      </c>
      <c r="AC107" s="22">
        <v>4.5</v>
      </c>
      <c r="AD107" s="22">
        <f>AVERAGE(AA107:AC107)</f>
        <v>4.7</v>
      </c>
      <c r="AE107" s="22"/>
      <c r="AF107" s="22"/>
      <c r="AG107" s="22"/>
      <c r="AH107" s="22"/>
      <c r="AI107" s="22">
        <v>4.6</v>
      </c>
      <c r="AJ107" s="22">
        <v>4.4</v>
      </c>
      <c r="AK107" s="22">
        <v>4.8</v>
      </c>
      <c r="AL107" s="22">
        <f>AVERAGE(AI107:AK107)</f>
        <v>4.6000000000000005</v>
      </c>
      <c r="AM107" s="22">
        <v>3.2</v>
      </c>
      <c r="AN107" s="22">
        <v>3.6</v>
      </c>
      <c r="AO107" s="22">
        <v>3.3</v>
      </c>
      <c r="AP107" s="22">
        <f>AVERAGE(AM107:AO107)</f>
        <v>3.366666666666667</v>
      </c>
      <c r="AQ107" s="22">
        <v>5.2</v>
      </c>
      <c r="AR107" s="22">
        <v>4.5</v>
      </c>
      <c r="AS107" s="22">
        <v>6.5</v>
      </c>
      <c r="AT107" s="22">
        <f>AVERAGE(AQ107:AS107)</f>
        <v>5.3999999999999995</v>
      </c>
      <c r="AU107" s="22">
        <v>4.2</v>
      </c>
      <c r="AV107" s="22">
        <v>4.3</v>
      </c>
      <c r="AW107" s="22">
        <v>4.4</v>
      </c>
      <c r="AX107" s="22">
        <f>AVERAGE(AU107:AW107)</f>
        <v>4.3</v>
      </c>
      <c r="AY107" s="22">
        <v>4.9</v>
      </c>
      <c r="AZ107" s="22">
        <v>4.6</v>
      </c>
      <c r="BA107" s="22">
        <v>4.7</v>
      </c>
      <c r="BB107" s="22">
        <f>AVERAGE(AY107:BA107)</f>
        <v>4.733333333333333</v>
      </c>
      <c r="BC107" s="22">
        <v>5</v>
      </c>
      <c r="BD107" s="22">
        <v>4.7</v>
      </c>
      <c r="BE107" s="22">
        <v>4.2</v>
      </c>
      <c r="BF107" s="22">
        <f>AVERAGE(BC107:BE107)</f>
        <v>4.633333333333333</v>
      </c>
      <c r="BG107" s="22">
        <v>3.7</v>
      </c>
      <c r="BH107" s="22">
        <v>4.9</v>
      </c>
      <c r="BI107" s="22">
        <v>4.8</v>
      </c>
      <c r="BJ107" s="22">
        <f>AVERAGE(BG107:BI107)</f>
        <v>4.466666666666668</v>
      </c>
      <c r="BK107" s="22">
        <v>4</v>
      </c>
      <c r="BL107" s="22">
        <v>4.6</v>
      </c>
      <c r="BM107" s="22">
        <v>4.9</v>
      </c>
      <c r="BN107" s="22">
        <f>AVERAGE(BK107:BM107)</f>
        <v>4.5</v>
      </c>
      <c r="BO107" s="22">
        <v>3.45</v>
      </c>
      <c r="BP107" s="22">
        <v>3.7</v>
      </c>
      <c r="BQ107" s="22">
        <v>5</v>
      </c>
      <c r="BR107" s="22">
        <f>AVERAGE(BO107:BQ107)</f>
        <v>4.05</v>
      </c>
      <c r="BS107" s="22">
        <v>5.1</v>
      </c>
      <c r="BT107" s="22">
        <v>4.5</v>
      </c>
      <c r="BU107" s="22">
        <v>3.9</v>
      </c>
      <c r="BV107" s="22">
        <f>AVERAGE(BS107:BU107)</f>
        <v>4.5</v>
      </c>
      <c r="BW107" s="22">
        <v>4</v>
      </c>
      <c r="BX107" s="22">
        <v>4</v>
      </c>
      <c r="BY107" s="22">
        <v>4.2</v>
      </c>
      <c r="BZ107" s="22">
        <f>AVERAGE(BW107:BY107)</f>
        <v>4.066666666666666</v>
      </c>
      <c r="CA107" s="22">
        <v>5.1</v>
      </c>
      <c r="CB107" s="22">
        <v>4.1</v>
      </c>
      <c r="CC107" s="22">
        <v>4.4</v>
      </c>
      <c r="CD107" s="22">
        <f>AVERAGE(CA107:CC107)</f>
        <v>4.533333333333333</v>
      </c>
      <c r="CE107" s="22">
        <v>5</v>
      </c>
      <c r="CF107" s="22">
        <v>4.1</v>
      </c>
      <c r="CG107" s="22">
        <v>4.3</v>
      </c>
      <c r="CH107" s="22">
        <f>AVERAGE(CE107:CG107)</f>
        <v>4.466666666666666</v>
      </c>
      <c r="CI107" s="22">
        <v>2.8</v>
      </c>
      <c r="CJ107" s="22">
        <v>2.9</v>
      </c>
      <c r="CK107" s="22">
        <v>2.75</v>
      </c>
      <c r="CL107" s="22">
        <f>AVERAGE(CI107:CK107)</f>
        <v>2.8166666666666664</v>
      </c>
      <c r="CM107" s="22">
        <v>4.5</v>
      </c>
      <c r="CN107" s="22">
        <v>4</v>
      </c>
      <c r="CO107" s="22">
        <v>3.9</v>
      </c>
      <c r="CP107" s="22">
        <f>AVERAGE(CM107:CO107)</f>
        <v>4.133333333333334</v>
      </c>
      <c r="CQ107" s="22">
        <v>4.7</v>
      </c>
      <c r="CR107" s="22">
        <v>4.3</v>
      </c>
      <c r="CS107" s="22">
        <v>4.7</v>
      </c>
      <c r="CT107" s="22">
        <f>AVERAGE(CQ107:CS107)</f>
        <v>4.566666666666666</v>
      </c>
      <c r="CU107" s="20"/>
      <c r="CV107" s="20"/>
      <c r="CW107" s="20"/>
      <c r="CX107" s="20"/>
    </row>
    <row r="108" spans="1:102" ht="14.25">
      <c r="A108" s="94"/>
      <c r="B108" s="7" t="s">
        <v>22</v>
      </c>
      <c r="C108" s="20"/>
      <c r="D108" s="20"/>
      <c r="E108" s="20"/>
      <c r="F108" s="52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</row>
    <row r="109" spans="1:102" ht="14.25">
      <c r="A109" s="94"/>
      <c r="B109" s="7" t="s">
        <v>29</v>
      </c>
      <c r="C109" s="20"/>
      <c r="D109" s="20"/>
      <c r="E109" s="20"/>
      <c r="F109" s="52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</row>
    <row r="110" spans="1:102" ht="14.25">
      <c r="A110" s="7"/>
      <c r="B110" s="7"/>
      <c r="C110" s="93" t="s">
        <v>32</v>
      </c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</row>
    <row r="111" spans="1:102" ht="14.25">
      <c r="A111" s="94" t="s">
        <v>28</v>
      </c>
      <c r="B111" s="94" t="s">
        <v>31</v>
      </c>
      <c r="C111" s="99" t="s">
        <v>0</v>
      </c>
      <c r="D111" s="99"/>
      <c r="E111" s="99"/>
      <c r="F111" s="54"/>
      <c r="G111" s="99" t="s">
        <v>8</v>
      </c>
      <c r="H111" s="99"/>
      <c r="I111" s="99"/>
      <c r="J111" s="25"/>
      <c r="K111" s="99" t="s">
        <v>10</v>
      </c>
      <c r="L111" s="99"/>
      <c r="M111" s="99"/>
      <c r="N111" s="25"/>
      <c r="O111" s="99" t="s">
        <v>11</v>
      </c>
      <c r="P111" s="99"/>
      <c r="Q111" s="99"/>
      <c r="R111" s="25"/>
      <c r="S111" s="99" t="s">
        <v>12</v>
      </c>
      <c r="T111" s="99"/>
      <c r="U111" s="99"/>
      <c r="V111" s="25"/>
      <c r="W111" s="99" t="s">
        <v>13</v>
      </c>
      <c r="X111" s="99"/>
      <c r="Y111" s="99"/>
      <c r="Z111" s="25"/>
      <c r="AA111" s="99" t="s">
        <v>14</v>
      </c>
      <c r="AB111" s="99"/>
      <c r="AC111" s="99"/>
      <c r="AD111" s="25"/>
      <c r="AE111" s="99" t="s">
        <v>1</v>
      </c>
      <c r="AF111" s="99"/>
      <c r="AG111" s="99"/>
      <c r="AH111" s="25"/>
      <c r="AI111" s="99" t="s">
        <v>2</v>
      </c>
      <c r="AJ111" s="99"/>
      <c r="AK111" s="99"/>
      <c r="AL111" s="25"/>
      <c r="AM111" s="99" t="s">
        <v>3</v>
      </c>
      <c r="AN111" s="99"/>
      <c r="AO111" s="99"/>
      <c r="AP111" s="25"/>
      <c r="AQ111" s="99" t="s">
        <v>4</v>
      </c>
      <c r="AR111" s="99"/>
      <c r="AS111" s="99"/>
      <c r="AT111" s="99"/>
      <c r="AU111" s="99" t="s">
        <v>5</v>
      </c>
      <c r="AV111" s="99"/>
      <c r="AW111" s="99"/>
      <c r="AX111" s="25"/>
      <c r="AY111" s="99" t="s">
        <v>6</v>
      </c>
      <c r="AZ111" s="99"/>
      <c r="BA111" s="99"/>
      <c r="BB111" s="25"/>
      <c r="BC111" s="99" t="s">
        <v>7</v>
      </c>
      <c r="BD111" s="99"/>
      <c r="BE111" s="99"/>
      <c r="BF111" s="25"/>
      <c r="BG111" s="99" t="s">
        <v>9</v>
      </c>
      <c r="BH111" s="99"/>
      <c r="BI111" s="99"/>
      <c r="BJ111" s="25"/>
      <c r="BK111" s="99" t="s">
        <v>23</v>
      </c>
      <c r="BL111" s="99"/>
      <c r="BM111" s="99"/>
      <c r="BN111" s="25"/>
      <c r="BO111" s="99" t="s">
        <v>24</v>
      </c>
      <c r="BP111" s="99"/>
      <c r="BQ111" s="99"/>
      <c r="BR111" s="25"/>
      <c r="BS111" s="99" t="s">
        <v>25</v>
      </c>
      <c r="BT111" s="99"/>
      <c r="BU111" s="99"/>
      <c r="BV111" s="99"/>
      <c r="BW111" s="99" t="s">
        <v>26</v>
      </c>
      <c r="BX111" s="99"/>
      <c r="BY111" s="99"/>
      <c r="BZ111" s="25"/>
      <c r="CA111" s="99" t="s">
        <v>27</v>
      </c>
      <c r="CB111" s="99"/>
      <c r="CC111" s="99"/>
      <c r="CD111" s="25"/>
      <c r="CE111" s="99" t="s">
        <v>63</v>
      </c>
      <c r="CF111" s="99"/>
      <c r="CG111" s="99"/>
      <c r="CH111" s="25"/>
      <c r="CI111" s="99" t="s">
        <v>64</v>
      </c>
      <c r="CJ111" s="99"/>
      <c r="CK111" s="99"/>
      <c r="CL111" s="25"/>
      <c r="CM111" s="99" t="s">
        <v>65</v>
      </c>
      <c r="CN111" s="99"/>
      <c r="CO111" s="99"/>
      <c r="CP111" s="25"/>
      <c r="CQ111" s="91"/>
      <c r="CR111" s="91"/>
      <c r="CS111" s="91"/>
      <c r="CT111" s="91" t="s">
        <v>53</v>
      </c>
      <c r="CU111" s="91"/>
      <c r="CV111" s="91"/>
      <c r="CW111" s="91"/>
      <c r="CX111" s="20"/>
    </row>
    <row r="112" spans="1:102" ht="14.25">
      <c r="A112" s="94"/>
      <c r="B112" s="94"/>
      <c r="C112" s="20"/>
      <c r="D112" s="20"/>
      <c r="E112" s="20"/>
      <c r="F112" s="54" t="s">
        <v>30</v>
      </c>
      <c r="G112" s="20"/>
      <c r="H112" s="20"/>
      <c r="I112" s="20"/>
      <c r="J112" s="25" t="s">
        <v>30</v>
      </c>
      <c r="K112" s="20"/>
      <c r="L112" s="20"/>
      <c r="M112" s="20"/>
      <c r="N112" s="25" t="s">
        <v>30</v>
      </c>
      <c r="O112" s="20"/>
      <c r="P112" s="20"/>
      <c r="Q112" s="20"/>
      <c r="R112" s="25" t="s">
        <v>30</v>
      </c>
      <c r="S112" s="20"/>
      <c r="T112" s="20"/>
      <c r="U112" s="20"/>
      <c r="V112" s="25" t="s">
        <v>30</v>
      </c>
      <c r="W112" s="20"/>
      <c r="X112" s="20"/>
      <c r="Y112" s="20"/>
      <c r="Z112" s="25" t="s">
        <v>30</v>
      </c>
      <c r="AA112" s="20"/>
      <c r="AB112" s="20"/>
      <c r="AC112" s="20"/>
      <c r="AD112" s="25" t="s">
        <v>30</v>
      </c>
      <c r="AE112" s="20"/>
      <c r="AF112" s="20"/>
      <c r="AG112" s="20"/>
      <c r="AH112" s="25" t="s">
        <v>30</v>
      </c>
      <c r="AI112" s="20"/>
      <c r="AJ112" s="20"/>
      <c r="AK112" s="20"/>
      <c r="AL112" s="25" t="s">
        <v>30</v>
      </c>
      <c r="AM112" s="20"/>
      <c r="AN112" s="20"/>
      <c r="AO112" s="20"/>
      <c r="AP112" s="25" t="s">
        <v>30</v>
      </c>
      <c r="AQ112" s="20"/>
      <c r="AR112" s="20"/>
      <c r="AS112" s="20"/>
      <c r="AT112" s="20" t="s">
        <v>30</v>
      </c>
      <c r="AU112" s="20"/>
      <c r="AV112" s="20"/>
      <c r="AW112" s="20"/>
      <c r="AX112" s="25" t="s">
        <v>30</v>
      </c>
      <c r="AY112" s="20"/>
      <c r="AZ112" s="20"/>
      <c r="BA112" s="20"/>
      <c r="BB112" s="25" t="s">
        <v>30</v>
      </c>
      <c r="BC112" s="20"/>
      <c r="BD112" s="20"/>
      <c r="BE112" s="20"/>
      <c r="BF112" s="25" t="s">
        <v>30</v>
      </c>
      <c r="BG112" s="20"/>
      <c r="BH112" s="20"/>
      <c r="BI112" s="20"/>
      <c r="BJ112" s="25" t="s">
        <v>30</v>
      </c>
      <c r="BK112" s="20"/>
      <c r="BL112" s="20"/>
      <c r="BM112" s="20"/>
      <c r="BN112" s="25" t="s">
        <v>30</v>
      </c>
      <c r="BO112" s="20"/>
      <c r="BP112" s="20"/>
      <c r="BQ112" s="20"/>
      <c r="BR112" s="25" t="s">
        <v>30</v>
      </c>
      <c r="BS112" s="20"/>
      <c r="BT112" s="20"/>
      <c r="BU112" s="20"/>
      <c r="BV112" s="20" t="s">
        <v>30</v>
      </c>
      <c r="BW112" s="20"/>
      <c r="BX112" s="20"/>
      <c r="BY112" s="20"/>
      <c r="BZ112" s="25" t="s">
        <v>30</v>
      </c>
      <c r="CA112" s="20"/>
      <c r="CB112" s="20"/>
      <c r="CC112" s="20"/>
      <c r="CD112" s="25" t="s">
        <v>30</v>
      </c>
      <c r="CE112" s="20"/>
      <c r="CF112" s="20"/>
      <c r="CG112" s="20"/>
      <c r="CH112" s="25" t="s">
        <v>30</v>
      </c>
      <c r="CI112" s="20"/>
      <c r="CJ112" s="20"/>
      <c r="CK112" s="20"/>
      <c r="CL112" s="25" t="s">
        <v>30</v>
      </c>
      <c r="CM112" s="20"/>
      <c r="CN112" s="20"/>
      <c r="CO112" s="20"/>
      <c r="CP112" s="25" t="s">
        <v>30</v>
      </c>
      <c r="CQ112" s="20"/>
      <c r="CR112" s="20"/>
      <c r="CS112" s="20"/>
      <c r="CT112" s="21"/>
      <c r="CU112" s="21"/>
      <c r="CV112" s="20"/>
      <c r="CW112" s="20"/>
      <c r="CX112" s="21" t="s">
        <v>30</v>
      </c>
    </row>
    <row r="113" spans="1:102" ht="14.25">
      <c r="A113" s="94">
        <v>2011</v>
      </c>
      <c r="B113" s="7" t="s">
        <v>15</v>
      </c>
      <c r="C113" s="22">
        <v>5.84</v>
      </c>
      <c r="D113" s="22">
        <v>4.76</v>
      </c>
      <c r="E113" s="22">
        <v>5.19</v>
      </c>
      <c r="F113" s="22">
        <f>AVERAGE(C113:E113)</f>
        <v>5.263333333333333</v>
      </c>
      <c r="G113" s="22">
        <v>4.37</v>
      </c>
      <c r="H113" s="22">
        <v>4.62</v>
      </c>
      <c r="I113" s="22">
        <v>4.34</v>
      </c>
      <c r="J113" s="22">
        <f>AVERAGE(G113:I113)</f>
        <v>4.443333333333333</v>
      </c>
      <c r="K113" s="22">
        <v>4.38</v>
      </c>
      <c r="L113" s="22">
        <v>4.53</v>
      </c>
      <c r="M113" s="22">
        <v>5.66</v>
      </c>
      <c r="N113" s="22">
        <f>AVERAGE(K113:M113)</f>
        <v>4.8566666666666665</v>
      </c>
      <c r="O113" s="22">
        <v>5</v>
      </c>
      <c r="P113" s="22">
        <v>4.88</v>
      </c>
      <c r="Q113" s="22">
        <v>5.44</v>
      </c>
      <c r="R113" s="22">
        <f>AVERAGE(O113:Q113)</f>
        <v>5.1066666666666665</v>
      </c>
      <c r="S113" s="22">
        <v>4.68</v>
      </c>
      <c r="T113" s="22">
        <v>4.43</v>
      </c>
      <c r="U113" s="22">
        <v>3.52</v>
      </c>
      <c r="V113" s="22">
        <f>AVERAGE(S113:U113)</f>
        <v>4.21</v>
      </c>
      <c r="W113" s="22">
        <v>5.34</v>
      </c>
      <c r="X113" s="22">
        <v>3.97</v>
      </c>
      <c r="Y113" s="22">
        <v>3.78</v>
      </c>
      <c r="Z113" s="22">
        <f>AVERAGE(W113:Y113)</f>
        <v>4.363333333333333</v>
      </c>
      <c r="AA113" s="22">
        <v>4.95</v>
      </c>
      <c r="AB113" s="22">
        <v>5.43</v>
      </c>
      <c r="AC113" s="22">
        <v>5.12</v>
      </c>
      <c r="AD113" s="22">
        <f>AVERAGE(AA113:AC113)</f>
        <v>5.166666666666667</v>
      </c>
      <c r="AE113" s="22">
        <v>4.01</v>
      </c>
      <c r="AF113" s="22">
        <v>3.77</v>
      </c>
      <c r="AG113" s="22">
        <v>4.21</v>
      </c>
      <c r="AH113" s="22">
        <f>AVERAGE(AE113:AG113)</f>
        <v>3.996666666666666</v>
      </c>
      <c r="AI113" s="22">
        <v>5.35</v>
      </c>
      <c r="AJ113" s="22">
        <v>4.99</v>
      </c>
      <c r="AK113" s="22">
        <v>5.59</v>
      </c>
      <c r="AL113" s="22">
        <f>AVERAGE(AI113:AK113)</f>
        <v>5.31</v>
      </c>
      <c r="AM113" s="22">
        <v>4.68</v>
      </c>
      <c r="AN113" s="22">
        <v>5.21</v>
      </c>
      <c r="AO113" s="22">
        <v>5.19</v>
      </c>
      <c r="AP113" s="22">
        <f>AVERAGE(AM113:AO113)</f>
        <v>5.026666666666667</v>
      </c>
      <c r="AQ113" s="22">
        <v>4.83</v>
      </c>
      <c r="AR113" s="22">
        <v>5.34</v>
      </c>
      <c r="AS113" s="22">
        <v>4.72</v>
      </c>
      <c r="AT113" s="22">
        <f>AVERAGE(AQ113:AS113)</f>
        <v>4.963333333333334</v>
      </c>
      <c r="AU113" s="22">
        <v>4.43</v>
      </c>
      <c r="AV113" s="22">
        <v>4.5</v>
      </c>
      <c r="AW113" s="22">
        <v>3.33</v>
      </c>
      <c r="AX113" s="22">
        <f>AVERAGE(AU113:AW113)</f>
        <v>4.086666666666667</v>
      </c>
      <c r="AY113" s="22">
        <v>4.23</v>
      </c>
      <c r="AZ113" s="22">
        <v>3.01</v>
      </c>
      <c r="BA113" s="22">
        <v>2.64</v>
      </c>
      <c r="BB113" s="22">
        <f>AVERAGE(AY113:BA113)</f>
        <v>3.2933333333333334</v>
      </c>
      <c r="BC113" s="22">
        <v>3.75</v>
      </c>
      <c r="BD113" s="22">
        <v>3.43</v>
      </c>
      <c r="BE113" s="22">
        <v>3.51</v>
      </c>
      <c r="BF113" s="22">
        <f>AVERAGE(BC113:BE113)</f>
        <v>3.563333333333333</v>
      </c>
      <c r="BG113" s="22">
        <v>4.43</v>
      </c>
      <c r="BH113" s="22">
        <v>4.73</v>
      </c>
      <c r="BI113" s="22">
        <v>4.8</v>
      </c>
      <c r="BJ113" s="22">
        <f>AVERAGE(BG113:BI113)</f>
        <v>4.653333333333333</v>
      </c>
      <c r="BK113" s="22">
        <v>5.56</v>
      </c>
      <c r="BL113" s="22">
        <v>5.37</v>
      </c>
      <c r="BM113" s="22">
        <v>5.34</v>
      </c>
      <c r="BN113" s="22">
        <f>AVERAGE(BK113:BM113)</f>
        <v>5.423333333333333</v>
      </c>
      <c r="BO113" s="22">
        <v>5.21</v>
      </c>
      <c r="BP113" s="22">
        <v>5.45</v>
      </c>
      <c r="BQ113" s="22">
        <v>5.05</v>
      </c>
      <c r="BR113" s="22">
        <f>AVERAGE(BO113:BQ113)</f>
        <v>5.236666666666667</v>
      </c>
      <c r="BS113" s="22">
        <v>5.59</v>
      </c>
      <c r="BT113" s="22">
        <v>5.75</v>
      </c>
      <c r="BU113" s="22">
        <v>5.24</v>
      </c>
      <c r="BV113" s="22">
        <f>AVERAGE(BS113:BU113)</f>
        <v>5.526666666666666</v>
      </c>
      <c r="BW113" s="22">
        <v>4.49</v>
      </c>
      <c r="BX113" s="22">
        <v>5.64</v>
      </c>
      <c r="BY113" s="22">
        <v>5.59</v>
      </c>
      <c r="BZ113" s="22">
        <f>AVERAGE(BW113:BY113)</f>
        <v>5.239999999999999</v>
      </c>
      <c r="CA113" s="22">
        <v>5.97</v>
      </c>
      <c r="CB113" s="22">
        <v>4.95</v>
      </c>
      <c r="CC113" s="22">
        <v>5.6</v>
      </c>
      <c r="CD113" s="22">
        <f>AVERAGE(CA113:CC113)</f>
        <v>5.506666666666667</v>
      </c>
      <c r="CE113" s="22">
        <v>4.33</v>
      </c>
      <c r="CF113" s="22">
        <v>4.69</v>
      </c>
      <c r="CG113" s="22">
        <v>4.14</v>
      </c>
      <c r="CH113" s="22">
        <f>AVERAGE(CE113:CG113)</f>
        <v>4.386666666666667</v>
      </c>
      <c r="CI113" s="22">
        <v>4.41</v>
      </c>
      <c r="CJ113" s="22">
        <v>5.05</v>
      </c>
      <c r="CK113" s="22">
        <v>5.42</v>
      </c>
      <c r="CL113" s="22">
        <f>AVERAGE(CI113:CK113)</f>
        <v>4.96</v>
      </c>
      <c r="CM113" s="22">
        <v>4.84</v>
      </c>
      <c r="CN113" s="22">
        <v>4.59</v>
      </c>
      <c r="CO113" s="22">
        <v>4.69</v>
      </c>
      <c r="CP113" s="22">
        <f>AVERAGE(CM113:CO113)</f>
        <v>4.706666666666667</v>
      </c>
      <c r="CQ113" s="22"/>
      <c r="CR113" s="22"/>
      <c r="CS113" s="22"/>
      <c r="CT113" s="22"/>
      <c r="CU113" s="22">
        <v>5.18</v>
      </c>
      <c r="CV113" s="22">
        <v>4.75</v>
      </c>
      <c r="CW113" s="22">
        <v>5.3</v>
      </c>
      <c r="CX113" s="22">
        <f>AVERAGE(CU113:CW113)</f>
        <v>5.076666666666667</v>
      </c>
    </row>
    <row r="114" spans="1:102" ht="14.25">
      <c r="A114" s="94"/>
      <c r="B114" s="7" t="s">
        <v>16</v>
      </c>
      <c r="C114" s="22">
        <v>6.13</v>
      </c>
      <c r="D114" s="22">
        <v>4.97</v>
      </c>
      <c r="E114" s="22">
        <v>6.51</v>
      </c>
      <c r="F114" s="22">
        <f aca="true" t="shared" si="100" ref="F114:F121">AVERAGE(C114:E114)</f>
        <v>5.87</v>
      </c>
      <c r="G114" s="22">
        <v>7.5</v>
      </c>
      <c r="H114" s="22">
        <v>6.59</v>
      </c>
      <c r="I114" s="22">
        <v>5.64</v>
      </c>
      <c r="J114" s="22">
        <f aca="true" t="shared" si="101" ref="J114:J121">AVERAGE(G114:I114)</f>
        <v>6.576666666666667</v>
      </c>
      <c r="K114" s="22">
        <v>6.86</v>
      </c>
      <c r="L114" s="22">
        <v>7.82</v>
      </c>
      <c r="M114" s="22">
        <v>6.38</v>
      </c>
      <c r="N114" s="22">
        <f aca="true" t="shared" si="102" ref="N114:N121">AVERAGE(K114:M114)</f>
        <v>7.02</v>
      </c>
      <c r="O114" s="22">
        <v>6.02</v>
      </c>
      <c r="P114" s="22">
        <v>7.21</v>
      </c>
      <c r="Q114" s="22">
        <v>5.39</v>
      </c>
      <c r="R114" s="22">
        <f aca="true" t="shared" si="103" ref="R114:R121">AVERAGE(O114:Q114)</f>
        <v>6.206666666666667</v>
      </c>
      <c r="S114" s="22">
        <v>7.77</v>
      </c>
      <c r="T114" s="22">
        <v>6.45</v>
      </c>
      <c r="U114" s="22">
        <v>6.56</v>
      </c>
      <c r="V114" s="22">
        <f aca="true" t="shared" si="104" ref="V114:V121">AVERAGE(S114:U114)</f>
        <v>6.926666666666666</v>
      </c>
      <c r="W114" s="25">
        <v>7.13</v>
      </c>
      <c r="X114" s="22">
        <v>6.56</v>
      </c>
      <c r="Y114" s="22">
        <v>7.61</v>
      </c>
      <c r="Z114" s="22">
        <f aca="true" t="shared" si="105" ref="Z114:Z121">AVERAGE(W114:Y114)</f>
        <v>7.1000000000000005</v>
      </c>
      <c r="AA114" s="22">
        <v>5.2</v>
      </c>
      <c r="AB114" s="22">
        <v>6.7</v>
      </c>
      <c r="AC114" s="22">
        <v>4.71</v>
      </c>
      <c r="AD114" s="22">
        <f aca="true" t="shared" si="106" ref="AD114:AD121">AVERAGE(AA114:AC114)</f>
        <v>5.536666666666666</v>
      </c>
      <c r="AE114" s="22">
        <v>7</v>
      </c>
      <c r="AF114" s="22">
        <v>7.03</v>
      </c>
      <c r="AG114" s="22">
        <v>5.97</v>
      </c>
      <c r="AH114" s="22">
        <f aca="true" t="shared" si="107" ref="AH114:AH121">AVERAGE(AE114:AG114)</f>
        <v>6.666666666666667</v>
      </c>
      <c r="AI114" s="22">
        <v>8.71</v>
      </c>
      <c r="AJ114" s="22">
        <v>7.97</v>
      </c>
      <c r="AK114" s="22">
        <v>6.66</v>
      </c>
      <c r="AL114" s="22">
        <f aca="true" t="shared" si="108" ref="AL114:AL121">AVERAGE(AI114:AK114)</f>
        <v>7.78</v>
      </c>
      <c r="AM114" s="22">
        <v>8.61</v>
      </c>
      <c r="AN114" s="22">
        <v>7.46</v>
      </c>
      <c r="AO114" s="22">
        <v>7.59</v>
      </c>
      <c r="AP114" s="22">
        <f aca="true" t="shared" si="109" ref="AP114:AP121">AVERAGE(AM114:AO114)</f>
        <v>7.886666666666667</v>
      </c>
      <c r="AQ114" s="22">
        <v>7.24</v>
      </c>
      <c r="AR114" s="22">
        <v>7.03</v>
      </c>
      <c r="AS114" s="22">
        <v>6.46</v>
      </c>
      <c r="AT114" s="22">
        <f aca="true" t="shared" si="110" ref="AT114:AT121">AVERAGE(AQ114:AS114)</f>
        <v>6.91</v>
      </c>
      <c r="AU114" s="22">
        <v>5.33</v>
      </c>
      <c r="AV114" s="22">
        <v>4.2</v>
      </c>
      <c r="AW114" s="22">
        <v>5.71</v>
      </c>
      <c r="AX114" s="22">
        <f aca="true" t="shared" si="111" ref="AX114:AX121">AVERAGE(AU114:AW114)</f>
        <v>5.080000000000001</v>
      </c>
      <c r="AY114" s="22">
        <v>6.93</v>
      </c>
      <c r="AZ114" s="22">
        <v>5.36</v>
      </c>
      <c r="BA114" s="22">
        <v>4.73</v>
      </c>
      <c r="BB114" s="22">
        <f aca="true" t="shared" si="112" ref="BB114:BB121">AVERAGE(AY114:BA114)</f>
        <v>5.673333333333333</v>
      </c>
      <c r="BC114" s="22">
        <v>4.95</v>
      </c>
      <c r="BD114" s="22">
        <v>4.62</v>
      </c>
      <c r="BE114" s="22">
        <v>5.05</v>
      </c>
      <c r="BF114" s="22">
        <f aca="true" t="shared" si="113" ref="BF114:BF121">AVERAGE(BC114:BE114)</f>
        <v>4.873333333333334</v>
      </c>
      <c r="BG114" s="22">
        <v>6.48</v>
      </c>
      <c r="BH114" s="22">
        <v>6.82</v>
      </c>
      <c r="BI114" s="22">
        <v>6.64</v>
      </c>
      <c r="BJ114" s="22">
        <f aca="true" t="shared" si="114" ref="BJ114:BJ121">AVERAGE(BG114:BI114)</f>
        <v>6.646666666666667</v>
      </c>
      <c r="BK114" s="22">
        <v>5.7</v>
      </c>
      <c r="BL114" s="22">
        <v>6.78</v>
      </c>
      <c r="BM114" s="22">
        <v>5.34</v>
      </c>
      <c r="BN114" s="22">
        <f aca="true" t="shared" si="115" ref="BN114:BN121">AVERAGE(BK114:BM114)</f>
        <v>5.94</v>
      </c>
      <c r="BO114" s="22">
        <v>5.96</v>
      </c>
      <c r="BP114" s="22">
        <v>6.6</v>
      </c>
      <c r="BQ114" s="22">
        <v>6.01</v>
      </c>
      <c r="BR114" s="22">
        <f aca="true" t="shared" si="116" ref="BR114:BR121">AVERAGE(BO114:BQ114)</f>
        <v>6.19</v>
      </c>
      <c r="BS114" s="22">
        <v>7.09</v>
      </c>
      <c r="BT114" s="22">
        <v>6.94</v>
      </c>
      <c r="BU114" s="22">
        <v>6.97</v>
      </c>
      <c r="BV114" s="22">
        <f aca="true" t="shared" si="117" ref="BV114:BV121">AVERAGE(BS114:BU114)</f>
        <v>7</v>
      </c>
      <c r="BW114" s="22">
        <v>6.05</v>
      </c>
      <c r="BX114" s="22">
        <v>6.91</v>
      </c>
      <c r="BY114" s="22">
        <v>6.88</v>
      </c>
      <c r="BZ114" s="22">
        <f aca="true" t="shared" si="118" ref="BZ114:BZ121">AVERAGE(BW114:BY114)</f>
        <v>6.613333333333333</v>
      </c>
      <c r="CA114" s="22">
        <v>6.41</v>
      </c>
      <c r="CB114" s="22">
        <v>7.49</v>
      </c>
      <c r="CC114" s="22">
        <v>7.39</v>
      </c>
      <c r="CD114" s="22">
        <f aca="true" t="shared" si="119" ref="CD114:CD121">AVERAGE(CA114:CC114)</f>
        <v>7.096666666666667</v>
      </c>
      <c r="CE114" s="22">
        <v>6.92</v>
      </c>
      <c r="CF114" s="22">
        <v>7.24</v>
      </c>
      <c r="CG114" s="22">
        <v>4.94</v>
      </c>
      <c r="CH114" s="22">
        <f aca="true" t="shared" si="120" ref="CH114:CH121">AVERAGE(CE114:CG114)</f>
        <v>6.366666666666667</v>
      </c>
      <c r="CI114" s="22">
        <v>7.15</v>
      </c>
      <c r="CJ114" s="22">
        <v>7.74</v>
      </c>
      <c r="CK114" s="22">
        <v>6.93</v>
      </c>
      <c r="CL114" s="22">
        <f aca="true" t="shared" si="121" ref="CL114:CL121">AVERAGE(CI114:CK114)</f>
        <v>7.273333333333333</v>
      </c>
      <c r="CM114" s="22">
        <v>5.13</v>
      </c>
      <c r="CN114" s="22">
        <v>5.85</v>
      </c>
      <c r="CO114" s="22">
        <v>4.49</v>
      </c>
      <c r="CP114" s="22">
        <f aca="true" t="shared" si="122" ref="CP114:CP121">AVERAGE(CM114:CO114)</f>
        <v>5.156666666666667</v>
      </c>
      <c r="CQ114" s="20"/>
      <c r="CR114" s="20"/>
      <c r="CS114" s="20"/>
      <c r="CT114" s="20"/>
      <c r="CU114" s="27">
        <v>7.5</v>
      </c>
      <c r="CV114" s="27">
        <v>8</v>
      </c>
      <c r="CW114" s="27">
        <v>8.21</v>
      </c>
      <c r="CX114" s="22">
        <f aca="true" t="shared" si="123" ref="CX114:CX121">AVERAGE(CU114:CW114)</f>
        <v>7.903333333333333</v>
      </c>
    </row>
    <row r="115" spans="1:102" ht="14.25">
      <c r="A115" s="94"/>
      <c r="B115" s="7" t="s">
        <v>17</v>
      </c>
      <c r="C115" s="22">
        <v>6.5</v>
      </c>
      <c r="D115" s="22">
        <v>6.6</v>
      </c>
      <c r="E115" s="22">
        <v>6.4</v>
      </c>
      <c r="F115" s="22">
        <f t="shared" si="100"/>
        <v>6.5</v>
      </c>
      <c r="G115" s="22">
        <v>5.8</v>
      </c>
      <c r="H115" s="22">
        <v>5.7</v>
      </c>
      <c r="I115" s="22">
        <v>5.9</v>
      </c>
      <c r="J115" s="22">
        <f t="shared" si="101"/>
        <v>5.8</v>
      </c>
      <c r="K115" s="22">
        <v>7.5</v>
      </c>
      <c r="L115" s="22">
        <v>7.6</v>
      </c>
      <c r="M115" s="22">
        <v>7.4</v>
      </c>
      <c r="N115" s="22">
        <f t="shared" si="102"/>
        <v>7.5</v>
      </c>
      <c r="O115" s="22">
        <v>5.3</v>
      </c>
      <c r="P115" s="22">
        <v>5.2</v>
      </c>
      <c r="Q115" s="22">
        <v>5.7</v>
      </c>
      <c r="R115" s="22">
        <f t="shared" si="103"/>
        <v>5.3999999999999995</v>
      </c>
      <c r="S115" s="22">
        <v>5.4</v>
      </c>
      <c r="T115" s="25">
        <v>5.6</v>
      </c>
      <c r="U115" s="22">
        <v>5.2</v>
      </c>
      <c r="V115" s="22">
        <f t="shared" si="104"/>
        <v>5.3999999999999995</v>
      </c>
      <c r="W115" s="22">
        <v>7.3</v>
      </c>
      <c r="X115" s="22">
        <v>7.1</v>
      </c>
      <c r="Y115" s="22">
        <v>7.3</v>
      </c>
      <c r="Z115" s="22">
        <f t="shared" si="105"/>
        <v>7.233333333333333</v>
      </c>
      <c r="AA115" s="22">
        <v>7</v>
      </c>
      <c r="AB115" s="22">
        <v>7.5</v>
      </c>
      <c r="AC115" s="22">
        <v>6.9</v>
      </c>
      <c r="AD115" s="22">
        <f t="shared" si="106"/>
        <v>7.133333333333333</v>
      </c>
      <c r="AE115" s="22">
        <v>6.4</v>
      </c>
      <c r="AF115" s="22">
        <v>6.3</v>
      </c>
      <c r="AG115" s="22">
        <v>6.2</v>
      </c>
      <c r="AH115" s="22">
        <f t="shared" si="107"/>
        <v>6.3</v>
      </c>
      <c r="AI115" s="22">
        <v>7</v>
      </c>
      <c r="AJ115" s="22">
        <v>7</v>
      </c>
      <c r="AK115" s="22">
        <v>7.2</v>
      </c>
      <c r="AL115" s="22">
        <f t="shared" si="108"/>
        <v>7.066666666666666</v>
      </c>
      <c r="AM115" s="22">
        <v>6.4</v>
      </c>
      <c r="AN115" s="22">
        <v>6.8</v>
      </c>
      <c r="AO115" s="22">
        <v>6.4</v>
      </c>
      <c r="AP115" s="22">
        <f t="shared" si="109"/>
        <v>6.533333333333334</v>
      </c>
      <c r="AQ115" s="22">
        <v>7.3</v>
      </c>
      <c r="AR115" s="22">
        <v>7.9</v>
      </c>
      <c r="AS115" s="22">
        <v>7.1</v>
      </c>
      <c r="AT115" s="22">
        <f t="shared" si="110"/>
        <v>7.433333333333333</v>
      </c>
      <c r="AU115" s="22">
        <v>4.3</v>
      </c>
      <c r="AV115" s="22">
        <v>4.5</v>
      </c>
      <c r="AW115" s="22">
        <v>4.1</v>
      </c>
      <c r="AX115" s="22">
        <f t="shared" si="111"/>
        <v>4.3</v>
      </c>
      <c r="AY115" s="22">
        <v>6.7</v>
      </c>
      <c r="AZ115" s="22">
        <v>6.3</v>
      </c>
      <c r="BA115" s="22">
        <v>6.5</v>
      </c>
      <c r="BB115" s="22">
        <f t="shared" si="112"/>
        <v>6.5</v>
      </c>
      <c r="BC115" s="22">
        <v>6.6</v>
      </c>
      <c r="BD115" s="22">
        <v>6.6</v>
      </c>
      <c r="BE115" s="22">
        <v>6.6</v>
      </c>
      <c r="BF115" s="22">
        <f t="shared" si="113"/>
        <v>6.599999999999999</v>
      </c>
      <c r="BG115" s="22">
        <v>6.5</v>
      </c>
      <c r="BH115" s="22">
        <v>6.8</v>
      </c>
      <c r="BI115" s="22">
        <v>6.7</v>
      </c>
      <c r="BJ115" s="22">
        <f t="shared" si="114"/>
        <v>6.666666666666667</v>
      </c>
      <c r="BK115" s="22">
        <v>7</v>
      </c>
      <c r="BL115" s="22">
        <v>6.9</v>
      </c>
      <c r="BM115" s="25">
        <v>7</v>
      </c>
      <c r="BN115" s="22">
        <f t="shared" si="115"/>
        <v>6.966666666666666</v>
      </c>
      <c r="BO115" s="22">
        <v>7.2</v>
      </c>
      <c r="BP115" s="22">
        <v>7.4</v>
      </c>
      <c r="BQ115" s="22">
        <v>7.3</v>
      </c>
      <c r="BR115" s="22">
        <f t="shared" si="116"/>
        <v>7.300000000000001</v>
      </c>
      <c r="BS115" s="22">
        <v>8.5</v>
      </c>
      <c r="BT115" s="22">
        <v>8.6</v>
      </c>
      <c r="BU115" s="22">
        <v>8.7</v>
      </c>
      <c r="BV115" s="22">
        <f t="shared" si="117"/>
        <v>8.6</v>
      </c>
      <c r="BW115" s="25">
        <v>5.8</v>
      </c>
      <c r="BX115" s="25">
        <v>5.7</v>
      </c>
      <c r="BY115" s="25">
        <v>5.6</v>
      </c>
      <c r="BZ115" s="22">
        <f t="shared" si="118"/>
        <v>5.7</v>
      </c>
      <c r="CA115" s="25">
        <v>5.4</v>
      </c>
      <c r="CB115" s="25">
        <v>5.6</v>
      </c>
      <c r="CC115" s="25">
        <v>5.8</v>
      </c>
      <c r="CD115" s="22">
        <f t="shared" si="119"/>
        <v>5.6000000000000005</v>
      </c>
      <c r="CE115" s="25">
        <v>7.2</v>
      </c>
      <c r="CF115" s="25">
        <v>7.3</v>
      </c>
      <c r="CG115" s="25">
        <v>7.1</v>
      </c>
      <c r="CH115" s="22">
        <f t="shared" si="120"/>
        <v>7.2</v>
      </c>
      <c r="CI115" s="25">
        <v>6.7</v>
      </c>
      <c r="CJ115" s="25">
        <v>6.9</v>
      </c>
      <c r="CK115" s="25">
        <v>6.8</v>
      </c>
      <c r="CL115" s="22">
        <f t="shared" si="121"/>
        <v>6.800000000000001</v>
      </c>
      <c r="CM115" s="25">
        <v>6.7</v>
      </c>
      <c r="CN115" s="25">
        <v>6.8</v>
      </c>
      <c r="CO115" s="25">
        <v>6.6</v>
      </c>
      <c r="CP115" s="22">
        <f t="shared" si="122"/>
        <v>6.7</v>
      </c>
      <c r="CQ115" s="20"/>
      <c r="CR115" s="20"/>
      <c r="CS115" s="20"/>
      <c r="CT115" s="20"/>
      <c r="CU115" s="25">
        <v>5.5</v>
      </c>
      <c r="CV115" s="25">
        <v>5.6</v>
      </c>
      <c r="CW115" s="25">
        <v>5.4</v>
      </c>
      <c r="CX115" s="22">
        <f t="shared" si="123"/>
        <v>5.5</v>
      </c>
    </row>
    <row r="116" spans="1:102" ht="14.25">
      <c r="A116" s="94"/>
      <c r="B116" s="7" t="s">
        <v>19</v>
      </c>
      <c r="C116" s="25">
        <v>5.02</v>
      </c>
      <c r="D116" s="22">
        <v>4.93</v>
      </c>
      <c r="E116" s="25">
        <v>5.66</v>
      </c>
      <c r="F116" s="22">
        <f t="shared" si="100"/>
        <v>5.203333333333333</v>
      </c>
      <c r="G116" s="25">
        <v>4.51</v>
      </c>
      <c r="H116" s="25">
        <v>4.39</v>
      </c>
      <c r="I116" s="25">
        <v>4.75</v>
      </c>
      <c r="J116" s="22">
        <f t="shared" si="101"/>
        <v>4.55</v>
      </c>
      <c r="K116" s="25">
        <v>5.76</v>
      </c>
      <c r="L116" s="25">
        <v>5.37</v>
      </c>
      <c r="M116" s="25">
        <v>5.53</v>
      </c>
      <c r="N116" s="22">
        <f t="shared" si="102"/>
        <v>5.553333333333334</v>
      </c>
      <c r="O116" s="22">
        <v>4.97</v>
      </c>
      <c r="P116" s="22">
        <v>5.65</v>
      </c>
      <c r="Q116" s="22">
        <v>5.61</v>
      </c>
      <c r="R116" s="22">
        <f t="shared" si="103"/>
        <v>5.41</v>
      </c>
      <c r="S116" s="25">
        <v>4.27</v>
      </c>
      <c r="T116" s="25">
        <v>4.64</v>
      </c>
      <c r="U116" s="25">
        <v>5.34</v>
      </c>
      <c r="V116" s="22">
        <f t="shared" si="104"/>
        <v>4.75</v>
      </c>
      <c r="W116" s="25">
        <v>4.3</v>
      </c>
      <c r="X116" s="25">
        <v>4.55</v>
      </c>
      <c r="Y116" s="25">
        <v>4.97</v>
      </c>
      <c r="Z116" s="22">
        <f t="shared" si="105"/>
        <v>4.6066666666666665</v>
      </c>
      <c r="AA116" s="25">
        <v>5.28</v>
      </c>
      <c r="AB116" s="25">
        <v>5.26</v>
      </c>
      <c r="AC116" s="25">
        <v>5.48</v>
      </c>
      <c r="AD116" s="22">
        <f t="shared" si="106"/>
        <v>5.34</v>
      </c>
      <c r="AE116" s="25">
        <v>4.36</v>
      </c>
      <c r="AF116" s="25">
        <v>3.66</v>
      </c>
      <c r="AG116" s="25">
        <v>5.07</v>
      </c>
      <c r="AH116" s="22">
        <f t="shared" si="107"/>
        <v>4.363333333333333</v>
      </c>
      <c r="AI116" s="25">
        <v>5.46</v>
      </c>
      <c r="AJ116" s="25">
        <v>4.52</v>
      </c>
      <c r="AK116" s="25">
        <v>5.35</v>
      </c>
      <c r="AL116" s="22">
        <f t="shared" si="108"/>
        <v>5.11</v>
      </c>
      <c r="AM116" s="25">
        <v>6.68</v>
      </c>
      <c r="AN116" s="25">
        <v>6.71</v>
      </c>
      <c r="AO116" s="25">
        <v>6.72</v>
      </c>
      <c r="AP116" s="22">
        <f t="shared" si="109"/>
        <v>6.703333333333333</v>
      </c>
      <c r="AQ116" s="25">
        <v>6.24</v>
      </c>
      <c r="AR116" s="25">
        <v>5.98</v>
      </c>
      <c r="AS116" s="25">
        <v>5.63</v>
      </c>
      <c r="AT116" s="22">
        <f t="shared" si="110"/>
        <v>5.95</v>
      </c>
      <c r="AU116" s="25">
        <v>4.45</v>
      </c>
      <c r="AV116" s="25">
        <v>3.78</v>
      </c>
      <c r="AW116" s="25">
        <v>4.28</v>
      </c>
      <c r="AX116" s="22">
        <f t="shared" si="111"/>
        <v>4.170000000000001</v>
      </c>
      <c r="AY116" s="26">
        <v>4.78</v>
      </c>
      <c r="AZ116" s="22">
        <v>4.6</v>
      </c>
      <c r="BA116" s="26">
        <v>4.6</v>
      </c>
      <c r="BB116" s="22">
        <f t="shared" si="112"/>
        <v>4.659999999999999</v>
      </c>
      <c r="BC116" s="25">
        <v>4.98</v>
      </c>
      <c r="BD116" s="25">
        <v>4.4</v>
      </c>
      <c r="BE116" s="25">
        <v>4.78</v>
      </c>
      <c r="BF116" s="22">
        <f t="shared" si="113"/>
        <v>4.72</v>
      </c>
      <c r="BG116" s="25">
        <v>4.75</v>
      </c>
      <c r="BH116" s="25">
        <v>4.6</v>
      </c>
      <c r="BI116" s="25">
        <v>5.4</v>
      </c>
      <c r="BJ116" s="22">
        <f t="shared" si="114"/>
        <v>4.916666666666667</v>
      </c>
      <c r="BK116" s="26">
        <v>4.75</v>
      </c>
      <c r="BL116" s="26">
        <v>4.63</v>
      </c>
      <c r="BM116" s="26">
        <v>5.27</v>
      </c>
      <c r="BN116" s="22">
        <f t="shared" si="115"/>
        <v>4.883333333333333</v>
      </c>
      <c r="BO116" s="25">
        <v>5.51</v>
      </c>
      <c r="BP116" s="25">
        <v>5.2</v>
      </c>
      <c r="BQ116" s="25">
        <v>6.21</v>
      </c>
      <c r="BR116" s="22">
        <f t="shared" si="116"/>
        <v>5.640000000000001</v>
      </c>
      <c r="BS116" s="22">
        <v>5.41</v>
      </c>
      <c r="BT116" s="22">
        <v>5.69</v>
      </c>
      <c r="BU116" s="22">
        <v>5.9</v>
      </c>
      <c r="BV116" s="22">
        <f t="shared" si="117"/>
        <v>5.666666666666667</v>
      </c>
      <c r="BW116" s="22">
        <v>4.64</v>
      </c>
      <c r="BX116" s="22">
        <v>5.27</v>
      </c>
      <c r="BY116" s="22">
        <v>5.28</v>
      </c>
      <c r="BZ116" s="22">
        <f t="shared" si="118"/>
        <v>5.0633333333333335</v>
      </c>
      <c r="CA116" s="22">
        <v>5.2</v>
      </c>
      <c r="CB116" s="22">
        <v>6.12</v>
      </c>
      <c r="CC116" s="22">
        <v>5.63</v>
      </c>
      <c r="CD116" s="22">
        <f t="shared" si="119"/>
        <v>5.6499999999999995</v>
      </c>
      <c r="CE116" s="22">
        <v>4.93</v>
      </c>
      <c r="CF116" s="22">
        <v>5.43</v>
      </c>
      <c r="CG116" s="22">
        <v>5.56</v>
      </c>
      <c r="CH116" s="22">
        <f t="shared" si="120"/>
        <v>5.306666666666666</v>
      </c>
      <c r="CI116" s="22">
        <v>5.05</v>
      </c>
      <c r="CJ116" s="22">
        <v>5.06</v>
      </c>
      <c r="CK116" s="22">
        <v>5.03</v>
      </c>
      <c r="CL116" s="22">
        <f t="shared" si="121"/>
        <v>5.046666666666667</v>
      </c>
      <c r="CM116" s="22">
        <v>4.92</v>
      </c>
      <c r="CN116" s="22">
        <v>4.92</v>
      </c>
      <c r="CO116" s="22">
        <v>5.56</v>
      </c>
      <c r="CP116" s="22">
        <f t="shared" si="122"/>
        <v>5.133333333333333</v>
      </c>
      <c r="CQ116" s="20"/>
      <c r="CR116" s="20"/>
      <c r="CS116" s="20"/>
      <c r="CT116" s="20"/>
      <c r="CU116" s="22">
        <v>5.19</v>
      </c>
      <c r="CV116" s="22">
        <v>4.15</v>
      </c>
      <c r="CW116" s="22">
        <v>4.98</v>
      </c>
      <c r="CX116" s="22">
        <f t="shared" si="123"/>
        <v>4.773333333333333</v>
      </c>
    </row>
    <row r="117" spans="1:102" ht="14.25">
      <c r="A117" s="94"/>
      <c r="B117" s="7" t="s">
        <v>18</v>
      </c>
      <c r="C117" s="22">
        <v>5.9</v>
      </c>
      <c r="D117" s="22">
        <v>5.5</v>
      </c>
      <c r="E117" s="22">
        <v>5.3</v>
      </c>
      <c r="F117" s="22">
        <f t="shared" si="100"/>
        <v>5.566666666666666</v>
      </c>
      <c r="G117" s="22">
        <v>5.6</v>
      </c>
      <c r="H117" s="22">
        <v>5.5</v>
      </c>
      <c r="I117" s="22">
        <v>5.6</v>
      </c>
      <c r="J117" s="22">
        <f t="shared" si="101"/>
        <v>5.566666666666666</v>
      </c>
      <c r="K117" s="22">
        <v>5.7</v>
      </c>
      <c r="L117" s="22">
        <v>5.8</v>
      </c>
      <c r="M117" s="22">
        <v>5.6</v>
      </c>
      <c r="N117" s="22">
        <f t="shared" si="102"/>
        <v>5.7</v>
      </c>
      <c r="O117" s="22">
        <v>5.6</v>
      </c>
      <c r="P117" s="22">
        <v>5.3</v>
      </c>
      <c r="Q117" s="22">
        <v>5.3</v>
      </c>
      <c r="R117" s="22">
        <f t="shared" si="103"/>
        <v>5.3999999999999995</v>
      </c>
      <c r="S117" s="22">
        <v>5.3</v>
      </c>
      <c r="T117" s="22">
        <v>4.8</v>
      </c>
      <c r="U117" s="22">
        <v>5.2</v>
      </c>
      <c r="V117" s="22">
        <f t="shared" si="104"/>
        <v>5.1000000000000005</v>
      </c>
      <c r="W117" s="22">
        <v>5.6</v>
      </c>
      <c r="X117" s="22">
        <v>5.3</v>
      </c>
      <c r="Y117" s="22">
        <v>5</v>
      </c>
      <c r="Z117" s="22">
        <f t="shared" si="105"/>
        <v>5.3</v>
      </c>
      <c r="AA117" s="22">
        <v>5.7</v>
      </c>
      <c r="AB117" s="22">
        <v>5.4</v>
      </c>
      <c r="AC117" s="22">
        <v>5.1</v>
      </c>
      <c r="AD117" s="22">
        <f t="shared" si="106"/>
        <v>5.400000000000001</v>
      </c>
      <c r="AE117" s="22">
        <v>5.1</v>
      </c>
      <c r="AF117" s="22">
        <v>5.4</v>
      </c>
      <c r="AG117" s="22">
        <v>5.3</v>
      </c>
      <c r="AH117" s="22">
        <f t="shared" si="107"/>
        <v>5.266666666666667</v>
      </c>
      <c r="AI117" s="22">
        <v>6.4</v>
      </c>
      <c r="AJ117" s="22">
        <v>6.3</v>
      </c>
      <c r="AK117" s="22">
        <v>6.2</v>
      </c>
      <c r="AL117" s="22">
        <f t="shared" si="108"/>
        <v>6.3</v>
      </c>
      <c r="AM117" s="22">
        <v>6</v>
      </c>
      <c r="AN117" s="22">
        <v>6.1</v>
      </c>
      <c r="AO117" s="22">
        <v>6.3</v>
      </c>
      <c r="AP117" s="22">
        <f t="shared" si="109"/>
        <v>6.133333333333333</v>
      </c>
      <c r="AQ117" s="22">
        <v>5.7</v>
      </c>
      <c r="AR117" s="22">
        <v>6</v>
      </c>
      <c r="AS117" s="22">
        <v>5.8</v>
      </c>
      <c r="AT117" s="22">
        <f t="shared" si="110"/>
        <v>5.833333333333333</v>
      </c>
      <c r="AU117" s="22">
        <v>4.7</v>
      </c>
      <c r="AV117" s="22">
        <v>4.3</v>
      </c>
      <c r="AW117" s="22">
        <v>4.3</v>
      </c>
      <c r="AX117" s="22">
        <f t="shared" si="111"/>
        <v>4.433333333333334</v>
      </c>
      <c r="AY117" s="22">
        <v>5.8</v>
      </c>
      <c r="AZ117" s="22">
        <v>5.4</v>
      </c>
      <c r="BA117" s="22">
        <v>5.7</v>
      </c>
      <c r="BB117" s="22">
        <f t="shared" si="112"/>
        <v>5.633333333333333</v>
      </c>
      <c r="BC117" s="22">
        <v>5.3</v>
      </c>
      <c r="BD117" s="22">
        <v>5.5</v>
      </c>
      <c r="BE117" s="22">
        <v>5.8</v>
      </c>
      <c r="BF117" s="22">
        <f t="shared" si="113"/>
        <v>5.533333333333334</v>
      </c>
      <c r="BG117" s="22">
        <v>4.7</v>
      </c>
      <c r="BH117" s="22">
        <v>4.6</v>
      </c>
      <c r="BI117" s="22">
        <v>4.8</v>
      </c>
      <c r="BJ117" s="22">
        <f t="shared" si="114"/>
        <v>4.7</v>
      </c>
      <c r="BK117" s="22">
        <v>5.7</v>
      </c>
      <c r="BL117" s="22">
        <v>6</v>
      </c>
      <c r="BM117" s="22">
        <v>5.8</v>
      </c>
      <c r="BN117" s="22">
        <f t="shared" si="115"/>
        <v>5.833333333333333</v>
      </c>
      <c r="BO117" s="22">
        <v>5.8</v>
      </c>
      <c r="BP117" s="22">
        <v>5.8</v>
      </c>
      <c r="BQ117" s="22">
        <v>5.5</v>
      </c>
      <c r="BR117" s="22">
        <f t="shared" si="116"/>
        <v>5.7</v>
      </c>
      <c r="BS117" s="22">
        <v>6.3</v>
      </c>
      <c r="BT117" s="22">
        <v>6.5</v>
      </c>
      <c r="BU117" s="22">
        <v>6.1</v>
      </c>
      <c r="BV117" s="22">
        <f t="shared" si="117"/>
        <v>6.3</v>
      </c>
      <c r="BW117" s="22">
        <v>5.5</v>
      </c>
      <c r="BX117" s="22">
        <v>5.8</v>
      </c>
      <c r="BY117" s="22">
        <v>5.4</v>
      </c>
      <c r="BZ117" s="22">
        <f t="shared" si="118"/>
        <v>5.566666666666667</v>
      </c>
      <c r="CA117" s="22">
        <v>5.2</v>
      </c>
      <c r="CB117" s="22">
        <v>5.3</v>
      </c>
      <c r="CC117" s="22">
        <v>5.3</v>
      </c>
      <c r="CD117" s="22">
        <f t="shared" si="119"/>
        <v>5.266666666666667</v>
      </c>
      <c r="CE117" s="22">
        <v>5.4</v>
      </c>
      <c r="CF117" s="22">
        <v>5</v>
      </c>
      <c r="CG117" s="22">
        <v>5.1</v>
      </c>
      <c r="CH117" s="22">
        <f t="shared" si="120"/>
        <v>5.166666666666667</v>
      </c>
      <c r="CI117" s="22">
        <v>5.5</v>
      </c>
      <c r="CJ117" s="22">
        <v>5.8</v>
      </c>
      <c r="CK117" s="22">
        <v>5.7</v>
      </c>
      <c r="CL117" s="22">
        <f t="shared" si="121"/>
        <v>5.666666666666667</v>
      </c>
      <c r="CM117" s="22">
        <v>4.4</v>
      </c>
      <c r="CN117" s="22">
        <v>4.2</v>
      </c>
      <c r="CO117" s="22">
        <v>4.7</v>
      </c>
      <c r="CP117" s="22">
        <f t="shared" si="122"/>
        <v>4.433333333333334</v>
      </c>
      <c r="CQ117" s="20"/>
      <c r="CR117" s="20"/>
      <c r="CS117" s="20"/>
      <c r="CT117" s="20"/>
      <c r="CU117" s="22">
        <v>5.4</v>
      </c>
      <c r="CV117" s="22">
        <v>5.8</v>
      </c>
      <c r="CW117" s="22">
        <v>5.8</v>
      </c>
      <c r="CX117" s="22">
        <f t="shared" si="123"/>
        <v>5.666666666666667</v>
      </c>
    </row>
    <row r="118" spans="1:102" ht="14.25">
      <c r="A118" s="94"/>
      <c r="B118" s="7" t="s">
        <v>21</v>
      </c>
      <c r="C118" s="41">
        <v>2.3</v>
      </c>
      <c r="D118" s="22">
        <v>2.6</v>
      </c>
      <c r="E118" s="22">
        <v>2.5</v>
      </c>
      <c r="F118" s="22">
        <f t="shared" si="100"/>
        <v>2.466666666666667</v>
      </c>
      <c r="G118" s="22">
        <v>2</v>
      </c>
      <c r="H118" s="22">
        <v>1.8</v>
      </c>
      <c r="I118" s="22">
        <v>1.6</v>
      </c>
      <c r="J118" s="22">
        <f t="shared" si="101"/>
        <v>1.8</v>
      </c>
      <c r="K118" s="22">
        <v>3.1</v>
      </c>
      <c r="L118" s="22">
        <v>2.6</v>
      </c>
      <c r="M118" s="22">
        <v>27</v>
      </c>
      <c r="N118" s="22">
        <f t="shared" si="102"/>
        <v>10.9</v>
      </c>
      <c r="O118" s="22">
        <v>2.5</v>
      </c>
      <c r="P118" s="22">
        <v>2.3</v>
      </c>
      <c r="Q118" s="22">
        <v>2.35</v>
      </c>
      <c r="R118" s="22">
        <f t="shared" si="103"/>
        <v>2.3833333333333333</v>
      </c>
      <c r="S118" s="22">
        <v>2.25</v>
      </c>
      <c r="T118" s="22">
        <v>2.1</v>
      </c>
      <c r="U118" s="22"/>
      <c r="V118" s="22">
        <f t="shared" si="104"/>
        <v>2.175</v>
      </c>
      <c r="W118" s="22">
        <v>2.7</v>
      </c>
      <c r="X118" s="22">
        <v>2.85</v>
      </c>
      <c r="Y118" s="22">
        <v>2.6</v>
      </c>
      <c r="Z118" s="22">
        <f t="shared" si="105"/>
        <v>2.716666666666667</v>
      </c>
      <c r="AA118" s="22">
        <v>3.25</v>
      </c>
      <c r="AB118" s="22">
        <v>2.85</v>
      </c>
      <c r="AC118" s="22">
        <v>3.1</v>
      </c>
      <c r="AD118" s="22">
        <f t="shared" si="106"/>
        <v>3.0666666666666664</v>
      </c>
      <c r="AE118" s="22">
        <v>2.2</v>
      </c>
      <c r="AF118" s="22">
        <v>2.2</v>
      </c>
      <c r="AG118" s="22">
        <v>2.25</v>
      </c>
      <c r="AH118" s="22">
        <f t="shared" si="107"/>
        <v>2.216666666666667</v>
      </c>
      <c r="AI118" s="22">
        <v>2.7</v>
      </c>
      <c r="AJ118" s="22">
        <v>3.1</v>
      </c>
      <c r="AK118" s="22">
        <v>2.75</v>
      </c>
      <c r="AL118" s="22">
        <f t="shared" si="108"/>
        <v>2.85</v>
      </c>
      <c r="AM118" s="22">
        <v>2.55</v>
      </c>
      <c r="AN118" s="22">
        <v>2.65</v>
      </c>
      <c r="AO118" s="22">
        <v>2.7</v>
      </c>
      <c r="AP118" s="22">
        <f t="shared" si="109"/>
        <v>2.6333333333333333</v>
      </c>
      <c r="AQ118" s="22">
        <v>2.4</v>
      </c>
      <c r="AR118" s="22">
        <v>2.65</v>
      </c>
      <c r="AS118" s="22">
        <v>3.35</v>
      </c>
      <c r="AT118" s="22">
        <f t="shared" si="110"/>
        <v>2.8000000000000003</v>
      </c>
      <c r="AU118" s="22">
        <v>2.15</v>
      </c>
      <c r="AV118" s="22">
        <v>2.25</v>
      </c>
      <c r="AW118" s="22">
        <v>2.45</v>
      </c>
      <c r="AX118" s="22">
        <f t="shared" si="111"/>
        <v>2.2833333333333337</v>
      </c>
      <c r="AY118" s="22">
        <v>2.65</v>
      </c>
      <c r="AZ118" s="22">
        <v>2.6</v>
      </c>
      <c r="BA118" s="22">
        <v>2.6</v>
      </c>
      <c r="BB118" s="22">
        <f t="shared" si="112"/>
        <v>2.6166666666666667</v>
      </c>
      <c r="BC118" s="22">
        <v>2.1</v>
      </c>
      <c r="BD118" s="22">
        <v>2.35</v>
      </c>
      <c r="BE118" s="22">
        <v>2.2</v>
      </c>
      <c r="BF118" s="22">
        <f t="shared" si="113"/>
        <v>2.216666666666667</v>
      </c>
      <c r="BG118" s="22">
        <v>2.3</v>
      </c>
      <c r="BH118" s="22">
        <v>2</v>
      </c>
      <c r="BI118" s="22">
        <v>2.5</v>
      </c>
      <c r="BJ118" s="22">
        <f t="shared" si="114"/>
        <v>2.2666666666666666</v>
      </c>
      <c r="BK118" s="22">
        <v>2.3</v>
      </c>
      <c r="BL118" s="22">
        <v>2.4</v>
      </c>
      <c r="BM118" s="22">
        <v>2.5</v>
      </c>
      <c r="BN118" s="22">
        <f t="shared" si="115"/>
        <v>2.4</v>
      </c>
      <c r="BO118" s="22">
        <v>2.4</v>
      </c>
      <c r="BP118" s="22">
        <v>2.65</v>
      </c>
      <c r="BQ118" s="22">
        <v>2.6</v>
      </c>
      <c r="BR118" s="22">
        <f t="shared" si="116"/>
        <v>2.5500000000000003</v>
      </c>
      <c r="BS118" s="22">
        <v>2.6</v>
      </c>
      <c r="BT118" s="22">
        <v>2.6</v>
      </c>
      <c r="BU118" s="22">
        <v>2.9</v>
      </c>
      <c r="BV118" s="22">
        <f t="shared" si="117"/>
        <v>2.6999999999999997</v>
      </c>
      <c r="BW118" s="22">
        <v>2.45</v>
      </c>
      <c r="BX118" s="22">
        <v>2.45</v>
      </c>
      <c r="BY118" s="22">
        <v>2.4</v>
      </c>
      <c r="BZ118" s="22">
        <f t="shared" si="118"/>
        <v>2.4333333333333336</v>
      </c>
      <c r="CA118" s="22">
        <v>2.8</v>
      </c>
      <c r="CB118" s="22">
        <v>2</v>
      </c>
      <c r="CC118" s="22">
        <v>2.6</v>
      </c>
      <c r="CD118" s="22">
        <f t="shared" si="119"/>
        <v>2.466666666666667</v>
      </c>
      <c r="CE118" s="22">
        <v>2.6</v>
      </c>
      <c r="CF118" s="22">
        <v>2</v>
      </c>
      <c r="CG118" s="22"/>
      <c r="CH118" s="22">
        <f t="shared" si="120"/>
        <v>2.3</v>
      </c>
      <c r="CI118" s="22">
        <v>2.3</v>
      </c>
      <c r="CJ118" s="22">
        <v>2.4</v>
      </c>
      <c r="CK118" s="22">
        <v>2.35</v>
      </c>
      <c r="CL118" s="22">
        <f t="shared" si="121"/>
        <v>2.3499999999999996</v>
      </c>
      <c r="CM118" s="22">
        <v>2.15</v>
      </c>
      <c r="CN118" s="22">
        <v>2.1</v>
      </c>
      <c r="CO118" s="22">
        <v>2.2</v>
      </c>
      <c r="CP118" s="22">
        <f t="shared" si="122"/>
        <v>2.15</v>
      </c>
      <c r="CQ118" s="20"/>
      <c r="CR118" s="20"/>
      <c r="CS118" s="20"/>
      <c r="CT118" s="20"/>
      <c r="CU118" s="22">
        <v>2.2</v>
      </c>
      <c r="CV118" s="22">
        <v>2.5</v>
      </c>
      <c r="CW118" s="22">
        <v>2.1</v>
      </c>
      <c r="CX118" s="22">
        <f t="shared" si="123"/>
        <v>2.266666666666667</v>
      </c>
    </row>
    <row r="119" spans="1:102" ht="14.25">
      <c r="A119" s="94"/>
      <c r="B119" s="7" t="s">
        <v>22</v>
      </c>
      <c r="C119" s="20">
        <v>6.51</v>
      </c>
      <c r="D119" s="20">
        <v>4.5</v>
      </c>
      <c r="E119" s="20">
        <v>5</v>
      </c>
      <c r="F119" s="22">
        <f t="shared" si="100"/>
        <v>5.336666666666666</v>
      </c>
      <c r="G119" s="20">
        <v>5.5</v>
      </c>
      <c r="H119" s="20">
        <v>5.5</v>
      </c>
      <c r="I119" s="20">
        <v>6</v>
      </c>
      <c r="J119" s="22">
        <f t="shared" si="101"/>
        <v>5.666666666666667</v>
      </c>
      <c r="K119" s="20">
        <v>5.5</v>
      </c>
      <c r="L119" s="20">
        <v>6</v>
      </c>
      <c r="M119" s="20">
        <v>5.5</v>
      </c>
      <c r="N119" s="22">
        <f t="shared" si="102"/>
        <v>5.666666666666667</v>
      </c>
      <c r="O119" s="20">
        <v>6</v>
      </c>
      <c r="P119" s="20">
        <v>6</v>
      </c>
      <c r="Q119" s="20">
        <v>6</v>
      </c>
      <c r="R119" s="22">
        <f t="shared" si="103"/>
        <v>6</v>
      </c>
      <c r="S119" s="20">
        <v>5</v>
      </c>
      <c r="T119" s="20">
        <v>5.5</v>
      </c>
      <c r="U119" s="20">
        <v>5</v>
      </c>
      <c r="V119" s="22">
        <f t="shared" si="104"/>
        <v>5.166666666666667</v>
      </c>
      <c r="W119" s="20">
        <v>5</v>
      </c>
      <c r="X119" s="20">
        <v>6</v>
      </c>
      <c r="Y119" s="20">
        <v>6</v>
      </c>
      <c r="Z119" s="22">
        <f t="shared" si="105"/>
        <v>5.666666666666667</v>
      </c>
      <c r="AA119" s="20">
        <v>6</v>
      </c>
      <c r="AB119" s="20">
        <v>7</v>
      </c>
      <c r="AC119" s="20">
        <v>5.5</v>
      </c>
      <c r="AD119" s="22">
        <f t="shared" si="106"/>
        <v>6.166666666666667</v>
      </c>
      <c r="AE119" s="20">
        <v>6</v>
      </c>
      <c r="AF119" s="20">
        <v>6</v>
      </c>
      <c r="AG119" s="20">
        <v>5</v>
      </c>
      <c r="AH119" s="22">
        <f t="shared" si="107"/>
        <v>5.666666666666667</v>
      </c>
      <c r="AI119" s="20">
        <v>7</v>
      </c>
      <c r="AJ119" s="20">
        <v>5</v>
      </c>
      <c r="AK119" s="20">
        <v>6</v>
      </c>
      <c r="AL119" s="22">
        <f t="shared" si="108"/>
        <v>6</v>
      </c>
      <c r="AM119" s="20">
        <v>5</v>
      </c>
      <c r="AN119" s="20">
        <v>6</v>
      </c>
      <c r="AO119" s="20">
        <v>6</v>
      </c>
      <c r="AP119" s="22">
        <f t="shared" si="109"/>
        <v>5.666666666666667</v>
      </c>
      <c r="AQ119" s="20">
        <v>5.5</v>
      </c>
      <c r="AR119" s="20">
        <v>5.5</v>
      </c>
      <c r="AS119" s="20">
        <v>5</v>
      </c>
      <c r="AT119" s="22">
        <f t="shared" si="110"/>
        <v>5.333333333333333</v>
      </c>
      <c r="AU119" s="20">
        <v>5.5</v>
      </c>
      <c r="AV119" s="20">
        <v>5</v>
      </c>
      <c r="AW119" s="20">
        <v>6.5</v>
      </c>
      <c r="AX119" s="22">
        <f t="shared" si="111"/>
        <v>5.666666666666667</v>
      </c>
      <c r="AY119" s="20">
        <v>4.5</v>
      </c>
      <c r="AZ119" s="20">
        <v>4</v>
      </c>
      <c r="BA119" s="20">
        <v>5.5</v>
      </c>
      <c r="BB119" s="22">
        <f t="shared" si="112"/>
        <v>4.666666666666667</v>
      </c>
      <c r="BC119" s="20">
        <v>5</v>
      </c>
      <c r="BD119" s="20">
        <v>5</v>
      </c>
      <c r="BE119" s="20">
        <v>5.5</v>
      </c>
      <c r="BF119" s="22">
        <f t="shared" si="113"/>
        <v>5.166666666666667</v>
      </c>
      <c r="BG119" s="20">
        <v>7</v>
      </c>
      <c r="BH119" s="20">
        <v>5</v>
      </c>
      <c r="BI119" s="20">
        <v>6</v>
      </c>
      <c r="BJ119" s="22">
        <f t="shared" si="114"/>
        <v>6</v>
      </c>
      <c r="BK119" s="20">
        <v>6.5</v>
      </c>
      <c r="BL119" s="20">
        <v>5.5</v>
      </c>
      <c r="BM119" s="20">
        <v>6.5</v>
      </c>
      <c r="BN119" s="22">
        <f t="shared" si="115"/>
        <v>6.166666666666667</v>
      </c>
      <c r="BO119" s="20">
        <v>7</v>
      </c>
      <c r="BP119" s="20">
        <v>5.5</v>
      </c>
      <c r="BQ119" s="20">
        <v>6.5</v>
      </c>
      <c r="BR119" s="22">
        <f t="shared" si="116"/>
        <v>6.333333333333333</v>
      </c>
      <c r="BS119" s="20">
        <v>7</v>
      </c>
      <c r="BT119" s="20">
        <v>6</v>
      </c>
      <c r="BU119" s="20">
        <v>7.5</v>
      </c>
      <c r="BV119" s="22">
        <f t="shared" si="117"/>
        <v>6.833333333333333</v>
      </c>
      <c r="BW119" s="20">
        <v>5</v>
      </c>
      <c r="BX119" s="20">
        <v>6</v>
      </c>
      <c r="BY119" s="20">
        <v>6.5</v>
      </c>
      <c r="BZ119" s="22">
        <f t="shared" si="118"/>
        <v>5.833333333333333</v>
      </c>
      <c r="CA119" s="20">
        <v>6</v>
      </c>
      <c r="CB119" s="20">
        <v>6</v>
      </c>
      <c r="CC119" s="20">
        <v>6.5</v>
      </c>
      <c r="CD119" s="22">
        <f t="shared" si="119"/>
        <v>6.166666666666667</v>
      </c>
      <c r="CE119" s="20">
        <v>6.5</v>
      </c>
      <c r="CF119" s="20">
        <v>6.5</v>
      </c>
      <c r="CG119" s="20">
        <v>7</v>
      </c>
      <c r="CH119" s="22">
        <f t="shared" si="120"/>
        <v>6.666666666666667</v>
      </c>
      <c r="CI119" s="20">
        <v>6.5</v>
      </c>
      <c r="CJ119" s="20">
        <v>7</v>
      </c>
      <c r="CK119" s="20">
        <v>8</v>
      </c>
      <c r="CL119" s="22">
        <f t="shared" si="121"/>
        <v>7.166666666666667</v>
      </c>
      <c r="CM119" s="20">
        <v>6.5</v>
      </c>
      <c r="CN119" s="20">
        <v>6.5</v>
      </c>
      <c r="CO119" s="20">
        <v>6</v>
      </c>
      <c r="CP119" s="22">
        <f t="shared" si="122"/>
        <v>6.333333333333333</v>
      </c>
      <c r="CQ119" s="20"/>
      <c r="CR119" s="20"/>
      <c r="CS119" s="20"/>
      <c r="CT119" s="20"/>
      <c r="CU119" s="20">
        <v>7</v>
      </c>
      <c r="CV119" s="20">
        <v>6.5</v>
      </c>
      <c r="CW119" s="20">
        <v>6.5</v>
      </c>
      <c r="CX119" s="22">
        <f t="shared" si="123"/>
        <v>6.666666666666667</v>
      </c>
    </row>
    <row r="120" spans="1:102" ht="14.25">
      <c r="A120" s="94"/>
      <c r="B120" s="7" t="s">
        <v>51</v>
      </c>
      <c r="C120" s="22">
        <v>5.2</v>
      </c>
      <c r="D120" s="22">
        <v>5.3</v>
      </c>
      <c r="E120" s="22">
        <v>5.1</v>
      </c>
      <c r="F120" s="22">
        <f t="shared" si="100"/>
        <v>5.2</v>
      </c>
      <c r="G120" s="22">
        <v>5</v>
      </c>
      <c r="H120" s="22">
        <v>5</v>
      </c>
      <c r="I120" s="22">
        <v>5</v>
      </c>
      <c r="J120" s="22">
        <f t="shared" si="101"/>
        <v>5</v>
      </c>
      <c r="K120" s="22">
        <v>6.1</v>
      </c>
      <c r="L120" s="22">
        <v>6.3</v>
      </c>
      <c r="M120" s="22">
        <v>6.2</v>
      </c>
      <c r="N120" s="22">
        <f t="shared" si="102"/>
        <v>6.199999999999999</v>
      </c>
      <c r="O120" s="22">
        <v>4.2</v>
      </c>
      <c r="P120" s="22">
        <v>4.4</v>
      </c>
      <c r="Q120" s="22">
        <v>5.2</v>
      </c>
      <c r="R120" s="22">
        <f t="shared" si="103"/>
        <v>4.6000000000000005</v>
      </c>
      <c r="S120" s="22">
        <v>4.1</v>
      </c>
      <c r="T120" s="22">
        <v>4.2</v>
      </c>
      <c r="U120" s="22">
        <v>5.2</v>
      </c>
      <c r="V120" s="22">
        <f t="shared" si="104"/>
        <v>4.5</v>
      </c>
      <c r="W120" s="22">
        <v>6.2</v>
      </c>
      <c r="X120" s="22">
        <v>6.1</v>
      </c>
      <c r="Y120" s="22">
        <v>6.3</v>
      </c>
      <c r="Z120" s="22">
        <f t="shared" si="105"/>
        <v>6.2</v>
      </c>
      <c r="AA120" s="22">
        <v>6.1</v>
      </c>
      <c r="AB120" s="22">
        <v>5.9</v>
      </c>
      <c r="AC120" s="22">
        <v>6</v>
      </c>
      <c r="AD120" s="22">
        <f t="shared" si="106"/>
        <v>6</v>
      </c>
      <c r="AE120" s="22">
        <v>5.5</v>
      </c>
      <c r="AF120" s="22">
        <v>5.6</v>
      </c>
      <c r="AG120" s="22">
        <v>5.7</v>
      </c>
      <c r="AH120" s="22">
        <f t="shared" si="107"/>
        <v>5.6000000000000005</v>
      </c>
      <c r="AI120" s="22">
        <v>6</v>
      </c>
      <c r="AJ120" s="22">
        <v>6.3</v>
      </c>
      <c r="AK120" s="22">
        <v>6.3</v>
      </c>
      <c r="AL120" s="22">
        <f t="shared" si="108"/>
        <v>6.2</v>
      </c>
      <c r="AM120" s="22">
        <v>5.2</v>
      </c>
      <c r="AN120" s="22">
        <v>5.4</v>
      </c>
      <c r="AO120" s="22">
        <v>5.3</v>
      </c>
      <c r="AP120" s="22">
        <f t="shared" si="109"/>
        <v>5.300000000000001</v>
      </c>
      <c r="AQ120" s="22">
        <v>6</v>
      </c>
      <c r="AR120" s="22">
        <v>6</v>
      </c>
      <c r="AS120" s="22">
        <v>5.4</v>
      </c>
      <c r="AT120" s="22">
        <f t="shared" si="110"/>
        <v>5.8</v>
      </c>
      <c r="AU120" s="22">
        <v>5.8</v>
      </c>
      <c r="AV120" s="22">
        <v>5.7</v>
      </c>
      <c r="AW120" s="22">
        <v>5.6</v>
      </c>
      <c r="AX120" s="22">
        <f t="shared" si="111"/>
        <v>5.7</v>
      </c>
      <c r="AY120" s="22">
        <v>6.2</v>
      </c>
      <c r="AZ120" s="22">
        <v>6.3</v>
      </c>
      <c r="BA120" s="22">
        <v>6.1</v>
      </c>
      <c r="BB120" s="22">
        <f t="shared" si="112"/>
        <v>6.2</v>
      </c>
      <c r="BC120" s="22">
        <v>5.5</v>
      </c>
      <c r="BD120" s="22">
        <v>5.3</v>
      </c>
      <c r="BE120" s="22">
        <v>5.4</v>
      </c>
      <c r="BF120" s="22">
        <f t="shared" si="113"/>
        <v>5.400000000000001</v>
      </c>
      <c r="BG120" s="22">
        <v>4.5</v>
      </c>
      <c r="BH120" s="22">
        <v>4.4</v>
      </c>
      <c r="BI120" s="22">
        <v>4.3</v>
      </c>
      <c r="BJ120" s="22">
        <f t="shared" si="114"/>
        <v>4.3999999999999995</v>
      </c>
      <c r="BK120" s="22">
        <v>3.9</v>
      </c>
      <c r="BL120" s="22">
        <v>3.8</v>
      </c>
      <c r="BM120" s="22">
        <v>3.7</v>
      </c>
      <c r="BN120" s="22">
        <f t="shared" si="115"/>
        <v>3.7999999999999994</v>
      </c>
      <c r="BO120" s="22">
        <v>6.1</v>
      </c>
      <c r="BP120" s="22">
        <v>6.3</v>
      </c>
      <c r="BQ120" s="22">
        <v>6.2</v>
      </c>
      <c r="BR120" s="22">
        <f t="shared" si="116"/>
        <v>6.199999999999999</v>
      </c>
      <c r="BS120" s="22">
        <v>7</v>
      </c>
      <c r="BT120" s="22">
        <v>7.2</v>
      </c>
      <c r="BU120" s="22">
        <v>7.1</v>
      </c>
      <c r="BV120" s="22">
        <f t="shared" si="117"/>
        <v>7.099999999999999</v>
      </c>
      <c r="BW120" s="22">
        <v>4.8</v>
      </c>
      <c r="BX120" s="22">
        <v>4.9</v>
      </c>
      <c r="BY120" s="22">
        <v>4.7</v>
      </c>
      <c r="BZ120" s="22">
        <f t="shared" si="118"/>
        <v>4.8</v>
      </c>
      <c r="CA120" s="22">
        <v>5.2</v>
      </c>
      <c r="CB120" s="22">
        <v>5.1</v>
      </c>
      <c r="CC120" s="22">
        <v>5.3</v>
      </c>
      <c r="CD120" s="22">
        <f t="shared" si="119"/>
        <v>5.2</v>
      </c>
      <c r="CE120" s="22">
        <v>6.5</v>
      </c>
      <c r="CF120" s="22">
        <v>4.4</v>
      </c>
      <c r="CG120" s="22">
        <v>6.3</v>
      </c>
      <c r="CH120" s="22">
        <f t="shared" si="120"/>
        <v>5.733333333333333</v>
      </c>
      <c r="CI120" s="22">
        <v>6</v>
      </c>
      <c r="CJ120" s="22">
        <v>6.1</v>
      </c>
      <c r="CK120" s="22">
        <v>6.2</v>
      </c>
      <c r="CL120" s="22">
        <f t="shared" si="121"/>
        <v>6.1000000000000005</v>
      </c>
      <c r="CM120" s="22">
        <v>6.2</v>
      </c>
      <c r="CN120" s="22">
        <v>6.3</v>
      </c>
      <c r="CO120" s="22">
        <v>6.1</v>
      </c>
      <c r="CP120" s="22">
        <f t="shared" si="122"/>
        <v>6.2</v>
      </c>
      <c r="CQ120" s="20"/>
      <c r="CR120" s="20"/>
      <c r="CS120" s="20"/>
      <c r="CT120" s="20"/>
      <c r="CU120" s="22">
        <v>3.5</v>
      </c>
      <c r="CV120" s="22">
        <v>3.7</v>
      </c>
      <c r="CW120" s="22">
        <v>3.6</v>
      </c>
      <c r="CX120" s="22">
        <f t="shared" si="123"/>
        <v>3.6</v>
      </c>
    </row>
    <row r="121" spans="1:102" ht="14.25">
      <c r="A121" s="94"/>
      <c r="B121" s="7" t="s">
        <v>29</v>
      </c>
      <c r="C121" s="20">
        <v>4.65</v>
      </c>
      <c r="D121" s="20">
        <v>4.67</v>
      </c>
      <c r="E121" s="20">
        <v>4.73</v>
      </c>
      <c r="F121" s="22">
        <f t="shared" si="100"/>
        <v>4.683333333333334</v>
      </c>
      <c r="G121" s="20">
        <v>4.76</v>
      </c>
      <c r="H121" s="20">
        <v>4.55</v>
      </c>
      <c r="I121" s="20">
        <v>4.79</v>
      </c>
      <c r="J121" s="22">
        <f t="shared" si="101"/>
        <v>4.699999999999999</v>
      </c>
      <c r="K121" s="20">
        <v>3.07</v>
      </c>
      <c r="L121" s="20">
        <v>3.1</v>
      </c>
      <c r="M121" s="20">
        <v>3.2</v>
      </c>
      <c r="N121" s="22">
        <f t="shared" si="102"/>
        <v>3.1233333333333335</v>
      </c>
      <c r="O121" s="20">
        <v>5.85</v>
      </c>
      <c r="P121" s="20">
        <v>5.77</v>
      </c>
      <c r="Q121" s="20">
        <v>5.83</v>
      </c>
      <c r="R121" s="22">
        <f t="shared" si="103"/>
        <v>5.816666666666666</v>
      </c>
      <c r="S121" s="20">
        <v>3.94</v>
      </c>
      <c r="T121" s="20">
        <v>4.02</v>
      </c>
      <c r="U121" s="20">
        <v>4.2</v>
      </c>
      <c r="V121" s="22">
        <f t="shared" si="104"/>
        <v>4.053333333333334</v>
      </c>
      <c r="W121" s="20">
        <v>4.39</v>
      </c>
      <c r="X121" s="20">
        <v>4.57</v>
      </c>
      <c r="Y121" s="20">
        <v>4.54</v>
      </c>
      <c r="Z121" s="22">
        <f t="shared" si="105"/>
        <v>4.5</v>
      </c>
      <c r="AA121" s="20">
        <v>4.58</v>
      </c>
      <c r="AB121" s="20">
        <v>4.63</v>
      </c>
      <c r="AC121" s="20">
        <v>4.71</v>
      </c>
      <c r="AD121" s="22">
        <f t="shared" si="106"/>
        <v>4.640000000000001</v>
      </c>
      <c r="AE121" s="20">
        <v>3.4</v>
      </c>
      <c r="AF121" s="20">
        <v>3.46</v>
      </c>
      <c r="AG121" s="20">
        <v>3.54</v>
      </c>
      <c r="AH121" s="22">
        <f t="shared" si="107"/>
        <v>3.4666666666666663</v>
      </c>
      <c r="AI121" s="20">
        <v>4.95</v>
      </c>
      <c r="AJ121" s="20">
        <v>4.4</v>
      </c>
      <c r="AK121" s="20">
        <v>4.35</v>
      </c>
      <c r="AL121" s="22">
        <f t="shared" si="108"/>
        <v>4.566666666666667</v>
      </c>
      <c r="AM121" s="20">
        <v>4.53</v>
      </c>
      <c r="AN121" s="20">
        <v>4.54</v>
      </c>
      <c r="AO121" s="20">
        <v>4.77</v>
      </c>
      <c r="AP121" s="22">
        <f t="shared" si="109"/>
        <v>4.613333333333333</v>
      </c>
      <c r="AQ121" s="20">
        <v>3.08</v>
      </c>
      <c r="AR121" s="20">
        <v>3.32</v>
      </c>
      <c r="AS121" s="20">
        <v>3.28</v>
      </c>
      <c r="AT121" s="22">
        <f t="shared" si="110"/>
        <v>3.2266666666666666</v>
      </c>
      <c r="AU121" s="20">
        <v>4.62</v>
      </c>
      <c r="AV121" s="20">
        <v>4.75</v>
      </c>
      <c r="AW121" s="20">
        <v>4.68</v>
      </c>
      <c r="AX121" s="22">
        <f t="shared" si="111"/>
        <v>4.683333333333334</v>
      </c>
      <c r="AY121" s="20">
        <v>3.96</v>
      </c>
      <c r="AZ121" s="20">
        <v>3.97</v>
      </c>
      <c r="BA121" s="20">
        <v>4.18</v>
      </c>
      <c r="BB121" s="22">
        <f t="shared" si="112"/>
        <v>4.036666666666666</v>
      </c>
      <c r="BC121" s="20">
        <v>3.27</v>
      </c>
      <c r="BD121" s="20">
        <v>3.34</v>
      </c>
      <c r="BE121" s="20">
        <v>3.33</v>
      </c>
      <c r="BF121" s="22">
        <f t="shared" si="113"/>
        <v>3.313333333333333</v>
      </c>
      <c r="BG121" s="20">
        <v>5.23</v>
      </c>
      <c r="BH121" s="20">
        <v>5.28</v>
      </c>
      <c r="BI121" s="20">
        <v>5.28</v>
      </c>
      <c r="BJ121" s="22">
        <f t="shared" si="114"/>
        <v>5.2633333333333345</v>
      </c>
      <c r="BK121" s="20">
        <v>4.6</v>
      </c>
      <c r="BL121" s="20">
        <v>4.73</v>
      </c>
      <c r="BM121" s="20">
        <v>4.71</v>
      </c>
      <c r="BN121" s="22">
        <f t="shared" si="115"/>
        <v>4.68</v>
      </c>
      <c r="BO121" s="20">
        <v>5.64</v>
      </c>
      <c r="BP121" s="20">
        <v>5.66</v>
      </c>
      <c r="BQ121" s="20">
        <v>5.69</v>
      </c>
      <c r="BR121" s="22">
        <f t="shared" si="116"/>
        <v>5.663333333333334</v>
      </c>
      <c r="BS121" s="20">
        <v>4.68</v>
      </c>
      <c r="BT121" s="20">
        <v>4.7</v>
      </c>
      <c r="BU121" s="20">
        <v>4.8</v>
      </c>
      <c r="BV121" s="22">
        <f t="shared" si="117"/>
        <v>4.726666666666667</v>
      </c>
      <c r="BW121" s="20">
        <v>3.97</v>
      </c>
      <c r="BX121" s="20">
        <v>4.01</v>
      </c>
      <c r="BY121" s="20">
        <v>4.04</v>
      </c>
      <c r="BZ121" s="22">
        <f t="shared" si="118"/>
        <v>4.006666666666667</v>
      </c>
      <c r="CA121" s="20">
        <v>5.91</v>
      </c>
      <c r="CB121" s="20">
        <v>5.84</v>
      </c>
      <c r="CC121" s="20">
        <v>5.96</v>
      </c>
      <c r="CD121" s="22">
        <f t="shared" si="119"/>
        <v>5.903333333333333</v>
      </c>
      <c r="CE121" s="20">
        <v>5.66</v>
      </c>
      <c r="CF121" s="20">
        <v>5.57</v>
      </c>
      <c r="CG121" s="20">
        <v>5.45</v>
      </c>
      <c r="CH121" s="22">
        <f t="shared" si="120"/>
        <v>5.56</v>
      </c>
      <c r="CI121" s="22">
        <v>4.12</v>
      </c>
      <c r="CJ121" s="22">
        <v>3.82</v>
      </c>
      <c r="CK121" s="22">
        <v>4.2</v>
      </c>
      <c r="CL121" s="22">
        <f t="shared" si="121"/>
        <v>4.046666666666667</v>
      </c>
      <c r="CM121" s="22">
        <v>4.72</v>
      </c>
      <c r="CN121" s="22">
        <v>4.77</v>
      </c>
      <c r="CO121" s="22">
        <v>4.8</v>
      </c>
      <c r="CP121" s="22">
        <f t="shared" si="122"/>
        <v>4.763333333333333</v>
      </c>
      <c r="CQ121" s="20"/>
      <c r="CR121" s="20"/>
      <c r="CS121" s="20"/>
      <c r="CT121" s="20"/>
      <c r="CU121" s="22">
        <v>4.87</v>
      </c>
      <c r="CV121" s="22">
        <v>4.95</v>
      </c>
      <c r="CW121" s="22">
        <v>4.99</v>
      </c>
      <c r="CX121" s="22">
        <f t="shared" si="123"/>
        <v>4.9366666666666665</v>
      </c>
    </row>
    <row r="122" spans="1:102" ht="14.25">
      <c r="A122" s="9"/>
      <c r="B122" s="7" t="s">
        <v>20</v>
      </c>
      <c r="C122" s="20"/>
      <c r="D122" s="20"/>
      <c r="E122" s="20"/>
      <c r="F122" s="52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</row>
    <row r="123" spans="1:102" ht="14.25">
      <c r="A123" s="9"/>
      <c r="B123" s="7"/>
      <c r="C123" s="20"/>
      <c r="D123" s="20"/>
      <c r="E123" s="20"/>
      <c r="F123" s="52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</row>
    <row r="124" spans="1:118" s="72" customFormat="1" ht="14.25">
      <c r="A124" s="94" t="s">
        <v>28</v>
      </c>
      <c r="B124" s="94" t="s">
        <v>31</v>
      </c>
      <c r="C124" s="99" t="s">
        <v>0</v>
      </c>
      <c r="D124" s="99"/>
      <c r="E124" s="99"/>
      <c r="F124" s="63"/>
      <c r="G124" s="99" t="s">
        <v>8</v>
      </c>
      <c r="H124" s="99"/>
      <c r="I124" s="99"/>
      <c r="J124" s="63"/>
      <c r="K124" s="99" t="s">
        <v>10</v>
      </c>
      <c r="L124" s="99"/>
      <c r="M124" s="99"/>
      <c r="N124" s="63"/>
      <c r="O124" s="99" t="s">
        <v>11</v>
      </c>
      <c r="P124" s="99"/>
      <c r="Q124" s="99"/>
      <c r="R124" s="63"/>
      <c r="S124" s="99" t="s">
        <v>12</v>
      </c>
      <c r="T124" s="99"/>
      <c r="U124" s="99"/>
      <c r="V124" s="63"/>
      <c r="W124" s="99" t="s">
        <v>13</v>
      </c>
      <c r="X124" s="99"/>
      <c r="Y124" s="99"/>
      <c r="Z124" s="63"/>
      <c r="AA124" s="99" t="s">
        <v>14</v>
      </c>
      <c r="AB124" s="99"/>
      <c r="AC124" s="99"/>
      <c r="AD124" s="63"/>
      <c r="AE124" s="99" t="s">
        <v>1</v>
      </c>
      <c r="AF124" s="99"/>
      <c r="AG124" s="99"/>
      <c r="AH124" s="63"/>
      <c r="AI124" s="99" t="s">
        <v>2</v>
      </c>
      <c r="AJ124" s="99"/>
      <c r="AK124" s="99"/>
      <c r="AL124" s="63"/>
      <c r="AM124" s="99" t="s">
        <v>3</v>
      </c>
      <c r="AN124" s="99"/>
      <c r="AO124" s="99"/>
      <c r="AP124" s="63"/>
      <c r="AQ124" s="99" t="s">
        <v>4</v>
      </c>
      <c r="AR124" s="99"/>
      <c r="AS124" s="99"/>
      <c r="AT124" s="99"/>
      <c r="AU124" s="99" t="s">
        <v>5</v>
      </c>
      <c r="AV124" s="99"/>
      <c r="AW124" s="99"/>
      <c r="AX124" s="63"/>
      <c r="AY124" s="99" t="s">
        <v>6</v>
      </c>
      <c r="AZ124" s="99"/>
      <c r="BA124" s="99"/>
      <c r="BB124" s="63"/>
      <c r="BC124" s="99" t="s">
        <v>7</v>
      </c>
      <c r="BD124" s="99"/>
      <c r="BE124" s="99"/>
      <c r="BF124" s="63"/>
      <c r="BG124" s="99" t="s">
        <v>9</v>
      </c>
      <c r="BH124" s="99"/>
      <c r="BI124" s="99"/>
      <c r="BJ124" s="63"/>
      <c r="BK124" s="99" t="s">
        <v>23</v>
      </c>
      <c r="BL124" s="99"/>
      <c r="BM124" s="99"/>
      <c r="BN124" s="63"/>
      <c r="BO124" s="99" t="s">
        <v>24</v>
      </c>
      <c r="BP124" s="99"/>
      <c r="BQ124" s="99"/>
      <c r="BR124" s="63"/>
      <c r="BS124" s="99" t="s">
        <v>25</v>
      </c>
      <c r="BT124" s="99"/>
      <c r="BU124" s="99"/>
      <c r="BV124" s="99"/>
      <c r="BW124" s="99" t="s">
        <v>26</v>
      </c>
      <c r="BX124" s="99"/>
      <c r="BY124" s="99"/>
      <c r="BZ124" s="63"/>
      <c r="CA124" s="99" t="s">
        <v>27</v>
      </c>
      <c r="CB124" s="99"/>
      <c r="CC124" s="99"/>
      <c r="CD124" s="63"/>
      <c r="CE124" s="99" t="s">
        <v>63</v>
      </c>
      <c r="CF124" s="99"/>
      <c r="CG124" s="99"/>
      <c r="CH124" s="63"/>
      <c r="CI124" s="99" t="s">
        <v>64</v>
      </c>
      <c r="CJ124" s="99"/>
      <c r="CK124" s="99"/>
      <c r="CL124" s="63"/>
      <c r="CM124" s="99" t="s">
        <v>65</v>
      </c>
      <c r="CN124" s="99"/>
      <c r="CO124" s="99"/>
      <c r="CP124" s="63"/>
      <c r="CQ124" s="99" t="s">
        <v>71</v>
      </c>
      <c r="CR124" s="99"/>
      <c r="CS124" s="99"/>
      <c r="CT124" s="63"/>
      <c r="CU124" s="91" t="s">
        <v>72</v>
      </c>
      <c r="CV124" s="91"/>
      <c r="CW124" s="91"/>
      <c r="CX124" s="91"/>
      <c r="CY124" s="91" t="s">
        <v>53</v>
      </c>
      <c r="CZ124" s="91"/>
      <c r="DA124" s="91"/>
      <c r="DB124" s="9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</row>
    <row r="125" spans="1:118" s="72" customFormat="1" ht="14.25">
      <c r="A125" s="94"/>
      <c r="B125" s="94"/>
      <c r="C125" s="62"/>
      <c r="D125" s="62"/>
      <c r="E125" s="62"/>
      <c r="F125" s="63" t="s">
        <v>30</v>
      </c>
      <c r="G125" s="62"/>
      <c r="H125" s="62"/>
      <c r="I125" s="62"/>
      <c r="J125" s="63" t="s">
        <v>30</v>
      </c>
      <c r="K125" s="62"/>
      <c r="L125" s="62"/>
      <c r="M125" s="62"/>
      <c r="N125" s="63" t="s">
        <v>30</v>
      </c>
      <c r="O125" s="62"/>
      <c r="P125" s="62"/>
      <c r="Q125" s="62"/>
      <c r="R125" s="63" t="s">
        <v>30</v>
      </c>
      <c r="S125" s="62"/>
      <c r="T125" s="62"/>
      <c r="U125" s="62"/>
      <c r="V125" s="63" t="s">
        <v>30</v>
      </c>
      <c r="W125" s="62"/>
      <c r="X125" s="62"/>
      <c r="Y125" s="62"/>
      <c r="Z125" s="63" t="s">
        <v>30</v>
      </c>
      <c r="AA125" s="62"/>
      <c r="AB125" s="62"/>
      <c r="AC125" s="62"/>
      <c r="AD125" s="63" t="s">
        <v>30</v>
      </c>
      <c r="AE125" s="62"/>
      <c r="AF125" s="62"/>
      <c r="AG125" s="62"/>
      <c r="AH125" s="63" t="s">
        <v>30</v>
      </c>
      <c r="AI125" s="62"/>
      <c r="AJ125" s="62"/>
      <c r="AK125" s="62"/>
      <c r="AL125" s="63" t="s">
        <v>30</v>
      </c>
      <c r="AM125" s="62"/>
      <c r="AN125" s="62"/>
      <c r="AO125" s="62"/>
      <c r="AP125" s="63" t="s">
        <v>30</v>
      </c>
      <c r="AQ125" s="62"/>
      <c r="AR125" s="62"/>
      <c r="AS125" s="62"/>
      <c r="AT125" s="62" t="s">
        <v>30</v>
      </c>
      <c r="AU125" s="62"/>
      <c r="AV125" s="62"/>
      <c r="AW125" s="62"/>
      <c r="AX125" s="63" t="s">
        <v>30</v>
      </c>
      <c r="AY125" s="62"/>
      <c r="AZ125" s="62"/>
      <c r="BA125" s="62"/>
      <c r="BB125" s="63" t="s">
        <v>30</v>
      </c>
      <c r="BC125" s="62"/>
      <c r="BD125" s="62"/>
      <c r="BE125" s="62"/>
      <c r="BF125" s="63" t="s">
        <v>30</v>
      </c>
      <c r="BG125" s="62"/>
      <c r="BH125" s="62"/>
      <c r="BI125" s="62"/>
      <c r="BJ125" s="63" t="s">
        <v>30</v>
      </c>
      <c r="BK125" s="62"/>
      <c r="BL125" s="62"/>
      <c r="BM125" s="62"/>
      <c r="BN125" s="63" t="s">
        <v>30</v>
      </c>
      <c r="BO125" s="62"/>
      <c r="BP125" s="62"/>
      <c r="BQ125" s="62"/>
      <c r="BR125" s="63" t="s">
        <v>30</v>
      </c>
      <c r="BS125" s="62"/>
      <c r="BT125" s="62"/>
      <c r="BU125" s="62"/>
      <c r="BV125" s="62" t="s">
        <v>30</v>
      </c>
      <c r="BW125" s="62"/>
      <c r="BX125" s="62"/>
      <c r="BY125" s="62"/>
      <c r="BZ125" s="63" t="s">
        <v>30</v>
      </c>
      <c r="CA125" s="62"/>
      <c r="CB125" s="62"/>
      <c r="CC125" s="62"/>
      <c r="CD125" s="63" t="s">
        <v>30</v>
      </c>
      <c r="CE125" s="62"/>
      <c r="CF125" s="62"/>
      <c r="CG125" s="62"/>
      <c r="CH125" s="63" t="s">
        <v>30</v>
      </c>
      <c r="CI125" s="62"/>
      <c r="CJ125" s="62"/>
      <c r="CK125" s="62"/>
      <c r="CL125" s="63" t="s">
        <v>30</v>
      </c>
      <c r="CM125" s="62"/>
      <c r="CN125" s="62"/>
      <c r="CO125" s="62"/>
      <c r="CP125" s="63" t="s">
        <v>30</v>
      </c>
      <c r="CQ125" s="62"/>
      <c r="CR125" s="62"/>
      <c r="CS125" s="62"/>
      <c r="CT125" s="63" t="s">
        <v>30</v>
      </c>
      <c r="CU125" s="61"/>
      <c r="CV125" s="62"/>
      <c r="CW125" s="62"/>
      <c r="CX125" s="61" t="s">
        <v>30</v>
      </c>
      <c r="CY125" s="61"/>
      <c r="CZ125" s="62"/>
      <c r="DA125" s="62"/>
      <c r="DB125" s="61" t="s">
        <v>30</v>
      </c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</row>
    <row r="126" spans="1:118" s="84" customFormat="1" ht="14.25">
      <c r="A126" s="94">
        <v>2012</v>
      </c>
      <c r="B126" s="80" t="s">
        <v>15</v>
      </c>
      <c r="C126" s="81">
        <v>5.75</v>
      </c>
      <c r="D126" s="81">
        <v>4.83</v>
      </c>
      <c r="E126" s="81">
        <v>5.47</v>
      </c>
      <c r="F126" s="26">
        <f>AVERAGE(C126:E126)</f>
        <v>5.3500000000000005</v>
      </c>
      <c r="G126" s="81">
        <v>4.47</v>
      </c>
      <c r="H126" s="81">
        <v>4.65</v>
      </c>
      <c r="I126" s="81">
        <v>4.74</v>
      </c>
      <c r="J126" s="82">
        <f>AVERAGE(G126:I126)</f>
        <v>4.62</v>
      </c>
      <c r="K126" s="81">
        <v>4.35</v>
      </c>
      <c r="L126" s="81">
        <v>3.87</v>
      </c>
      <c r="M126" s="81">
        <v>4.51</v>
      </c>
      <c r="N126" s="82">
        <f>AVERAGE(K126:M126)</f>
        <v>4.243333333333333</v>
      </c>
      <c r="O126" s="81">
        <v>5.74</v>
      </c>
      <c r="P126" s="81">
        <v>5.74</v>
      </c>
      <c r="Q126" s="81">
        <v>5.24</v>
      </c>
      <c r="R126" s="82">
        <f>AVERAGE(O126:Q126)</f>
        <v>5.573333333333333</v>
      </c>
      <c r="S126" s="81">
        <v>3.9</v>
      </c>
      <c r="T126" s="81">
        <v>3.93</v>
      </c>
      <c r="U126" s="81">
        <v>4.51</v>
      </c>
      <c r="V126" s="82">
        <f>AVERAGE(S126:U126)</f>
        <v>4.113333333333333</v>
      </c>
      <c r="W126" s="81">
        <v>3.38</v>
      </c>
      <c r="X126" s="81">
        <v>3.42</v>
      </c>
      <c r="Y126" s="81">
        <v>3.92</v>
      </c>
      <c r="Z126" s="82">
        <f>AVERAGE(W126:Y126)</f>
        <v>3.573333333333333</v>
      </c>
      <c r="AA126" s="81">
        <v>4.74</v>
      </c>
      <c r="AB126" s="81">
        <v>4.51</v>
      </c>
      <c r="AC126" s="81">
        <v>5.67</v>
      </c>
      <c r="AD126" s="82">
        <f>AVERAGE(AA126:AC126)</f>
        <v>4.973333333333334</v>
      </c>
      <c r="AE126" s="81">
        <v>4.15</v>
      </c>
      <c r="AF126" s="81">
        <v>0</v>
      </c>
      <c r="AG126" s="81">
        <v>0</v>
      </c>
      <c r="AH126" s="82">
        <f>AVERAGE(AE126:AG126)</f>
        <v>1.3833333333333335</v>
      </c>
      <c r="AI126" s="81">
        <v>5.65</v>
      </c>
      <c r="AJ126" s="81">
        <v>4.16</v>
      </c>
      <c r="AK126" s="81">
        <v>0</v>
      </c>
      <c r="AL126" s="82">
        <f>AVERAGE(AI126:AK126)</f>
        <v>3.27</v>
      </c>
      <c r="AM126" s="81">
        <v>2.96</v>
      </c>
      <c r="AN126" s="81">
        <v>3.44</v>
      </c>
      <c r="AO126" s="81">
        <v>3.59</v>
      </c>
      <c r="AP126" s="82">
        <f>AVERAGE(AM126:AO126)</f>
        <v>3.33</v>
      </c>
      <c r="AQ126" s="81">
        <v>4.44</v>
      </c>
      <c r="AR126" s="81">
        <v>4.79</v>
      </c>
      <c r="AS126" s="81">
        <v>5.33</v>
      </c>
      <c r="AT126" s="82">
        <f>AVERAGE(AQ126:AS126)</f>
        <v>4.8533333333333335</v>
      </c>
      <c r="AU126" s="81">
        <v>4.1</v>
      </c>
      <c r="AV126" s="81">
        <v>3.74</v>
      </c>
      <c r="AW126" s="81">
        <v>4.8</v>
      </c>
      <c r="AX126" s="82">
        <f>AVERAGE(AU126:AW126)</f>
        <v>4.213333333333334</v>
      </c>
      <c r="AY126" s="81">
        <v>3.68</v>
      </c>
      <c r="AZ126" s="81">
        <v>3.82</v>
      </c>
      <c r="BA126" s="81">
        <v>4.05</v>
      </c>
      <c r="BB126" s="82">
        <f>AVERAGE(AY126:BA126)</f>
        <v>3.85</v>
      </c>
      <c r="BC126" s="81">
        <v>3.2</v>
      </c>
      <c r="BD126" s="81">
        <v>0</v>
      </c>
      <c r="BE126" s="81">
        <v>0</v>
      </c>
      <c r="BF126" s="82">
        <f>AVERAGE(BC126:BE126)</f>
        <v>1.0666666666666667</v>
      </c>
      <c r="BG126" s="81">
        <v>5.44</v>
      </c>
      <c r="BH126" s="81">
        <v>5.09</v>
      </c>
      <c r="BI126" s="81">
        <v>5.62</v>
      </c>
      <c r="BJ126" s="82">
        <f>AVERAGE(BG126:BI126)</f>
        <v>5.383333333333334</v>
      </c>
      <c r="BK126" s="81">
        <v>4.81</v>
      </c>
      <c r="BL126" s="81">
        <v>0</v>
      </c>
      <c r="BM126" s="81">
        <v>0</v>
      </c>
      <c r="BN126" s="82">
        <f>AVERAGE(BK126:BM126)</f>
        <v>1.6033333333333333</v>
      </c>
      <c r="BO126" s="81">
        <v>4.92</v>
      </c>
      <c r="BP126" s="81">
        <v>5.81</v>
      </c>
      <c r="BQ126" s="81">
        <v>5.65</v>
      </c>
      <c r="BR126" s="82">
        <f>AVERAGE(BO126:BQ126)</f>
        <v>5.460000000000001</v>
      </c>
      <c r="BS126" s="81">
        <v>5.12</v>
      </c>
      <c r="BT126" s="81">
        <v>5.26</v>
      </c>
      <c r="BU126" s="81">
        <v>5.76</v>
      </c>
      <c r="BV126" s="82">
        <f aca="true" t="shared" si="124" ref="BV126:BV135">AVERAGE(BS126:BU126)</f>
        <v>5.38</v>
      </c>
      <c r="BW126" s="81">
        <v>4.4</v>
      </c>
      <c r="BX126" s="81">
        <v>0</v>
      </c>
      <c r="BY126" s="81">
        <v>0</v>
      </c>
      <c r="BZ126" s="82">
        <f aca="true" t="shared" si="125" ref="BZ126:BZ135">AVERAGE(BW126:BY126)</f>
        <v>1.4666666666666668</v>
      </c>
      <c r="CA126" s="81">
        <v>5.22</v>
      </c>
      <c r="CB126" s="81">
        <v>4.92</v>
      </c>
      <c r="CC126" s="81">
        <v>0</v>
      </c>
      <c r="CD126" s="82">
        <f aca="true" t="shared" si="126" ref="CD126:CD135">AVERAGE(CA126:CC126)</f>
        <v>3.3800000000000003</v>
      </c>
      <c r="CE126" s="81">
        <v>5.15</v>
      </c>
      <c r="CF126" s="81">
        <v>5.25</v>
      </c>
      <c r="CG126" s="81">
        <v>4.62</v>
      </c>
      <c r="CH126" s="82">
        <f aca="true" t="shared" si="127" ref="CH126:CH135">AVERAGE(CE126:CG126)</f>
        <v>5.006666666666667</v>
      </c>
      <c r="CI126" s="81">
        <v>4.92</v>
      </c>
      <c r="CJ126" s="81">
        <v>5.39</v>
      </c>
      <c r="CK126" s="81">
        <v>5.6</v>
      </c>
      <c r="CL126" s="82">
        <f aca="true" t="shared" si="128" ref="CL126:CL135">AVERAGE(CI126:CK126)</f>
        <v>5.303333333333333</v>
      </c>
      <c r="CM126" s="81">
        <v>4.74</v>
      </c>
      <c r="CN126" s="81">
        <v>4.57</v>
      </c>
      <c r="CO126" s="81">
        <v>4.73</v>
      </c>
      <c r="CP126" s="82">
        <f aca="true" t="shared" si="129" ref="CP126:CP135">AVERAGE(CM126:CO126)</f>
        <v>4.680000000000001</v>
      </c>
      <c r="CQ126" s="81">
        <v>6.34</v>
      </c>
      <c r="CR126" s="81">
        <v>6.33</v>
      </c>
      <c r="CS126" s="81">
        <v>6.16</v>
      </c>
      <c r="CT126" s="82">
        <f aca="true" t="shared" si="130" ref="CT126:CT135">AVERAGE(CQ126:CS126)</f>
        <v>6.276666666666666</v>
      </c>
      <c r="CU126" s="81">
        <v>6.76</v>
      </c>
      <c r="CV126" s="81">
        <v>6.63</v>
      </c>
      <c r="CW126" s="81">
        <v>6.35</v>
      </c>
      <c r="CX126" s="82">
        <f aca="true" t="shared" si="131" ref="CX126:CX135">AVERAGE(CU126:CW126)</f>
        <v>6.580000000000001</v>
      </c>
      <c r="CY126" s="83"/>
      <c r="CZ126" s="83"/>
      <c r="DA126" s="83"/>
      <c r="DB126" s="82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</row>
    <row r="127" spans="1:118" s="89" customFormat="1" ht="14.25">
      <c r="A127" s="94"/>
      <c r="B127" s="85" t="s">
        <v>16</v>
      </c>
      <c r="C127" s="60"/>
      <c r="D127" s="60"/>
      <c r="E127" s="60"/>
      <c r="F127" s="60"/>
      <c r="G127" s="60"/>
      <c r="H127" s="60"/>
      <c r="I127" s="60"/>
      <c r="J127" s="86"/>
      <c r="K127" s="60"/>
      <c r="L127" s="60"/>
      <c r="M127" s="60"/>
      <c r="N127" s="86"/>
      <c r="O127" s="60"/>
      <c r="P127" s="60"/>
      <c r="Q127" s="60"/>
      <c r="R127" s="86"/>
      <c r="S127" s="60"/>
      <c r="T127" s="60"/>
      <c r="U127" s="60"/>
      <c r="V127" s="86"/>
      <c r="W127" s="60"/>
      <c r="X127" s="60"/>
      <c r="Y127" s="60"/>
      <c r="Z127" s="86"/>
      <c r="AA127" s="60"/>
      <c r="AB127" s="60"/>
      <c r="AC127" s="60"/>
      <c r="AD127" s="86"/>
      <c r="AE127" s="60"/>
      <c r="AF127" s="60"/>
      <c r="AG127" s="60"/>
      <c r="AH127" s="86"/>
      <c r="AI127" s="60"/>
      <c r="AJ127" s="60"/>
      <c r="AK127" s="60"/>
      <c r="AL127" s="86"/>
      <c r="AM127" s="60"/>
      <c r="AN127" s="60"/>
      <c r="AO127" s="60"/>
      <c r="AP127" s="86"/>
      <c r="AQ127" s="60"/>
      <c r="AR127" s="60"/>
      <c r="AS127" s="60"/>
      <c r="AT127" s="86"/>
      <c r="AU127" s="60"/>
      <c r="AV127" s="60"/>
      <c r="AW127" s="60"/>
      <c r="AX127" s="86"/>
      <c r="AY127" s="60"/>
      <c r="AZ127" s="60"/>
      <c r="BA127" s="60"/>
      <c r="BB127" s="86"/>
      <c r="BC127" s="60"/>
      <c r="BD127" s="60"/>
      <c r="BE127" s="60"/>
      <c r="BF127" s="86"/>
      <c r="BG127" s="60"/>
      <c r="BH127" s="60"/>
      <c r="BI127" s="60"/>
      <c r="BJ127" s="86"/>
      <c r="BK127" s="60"/>
      <c r="BL127" s="60"/>
      <c r="BM127" s="60"/>
      <c r="BN127" s="86"/>
      <c r="BO127" s="60"/>
      <c r="BP127" s="60"/>
      <c r="BQ127" s="60"/>
      <c r="BR127" s="86"/>
      <c r="BS127" s="60"/>
      <c r="BT127" s="60"/>
      <c r="BU127" s="60"/>
      <c r="BV127" s="86"/>
      <c r="BW127" s="60"/>
      <c r="BX127" s="60"/>
      <c r="BY127" s="60"/>
      <c r="BZ127" s="86"/>
      <c r="CA127" s="60"/>
      <c r="CB127" s="60"/>
      <c r="CC127" s="60"/>
      <c r="CD127" s="86"/>
      <c r="CE127" s="60"/>
      <c r="CF127" s="60"/>
      <c r="CG127" s="60"/>
      <c r="CH127" s="86"/>
      <c r="CI127" s="60"/>
      <c r="CJ127" s="60"/>
      <c r="CK127" s="60"/>
      <c r="CL127" s="86"/>
      <c r="CM127" s="60"/>
      <c r="CN127" s="60"/>
      <c r="CO127" s="60"/>
      <c r="CP127" s="86"/>
      <c r="CQ127" s="60"/>
      <c r="CR127" s="60"/>
      <c r="CS127" s="60"/>
      <c r="CT127" s="86"/>
      <c r="CU127" s="87"/>
      <c r="CV127" s="87"/>
      <c r="CW127" s="87"/>
      <c r="CX127" s="86"/>
      <c r="CY127" s="88"/>
      <c r="CZ127" s="88"/>
      <c r="DA127" s="88"/>
      <c r="DB127" s="86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</row>
    <row r="128" spans="1:118" s="89" customFormat="1" ht="14.25">
      <c r="A128" s="94"/>
      <c r="B128" s="85" t="s">
        <v>17</v>
      </c>
      <c r="C128" s="60"/>
      <c r="D128" s="60"/>
      <c r="E128" s="60"/>
      <c r="F128" s="60"/>
      <c r="G128" s="60"/>
      <c r="H128" s="60"/>
      <c r="I128" s="60"/>
      <c r="J128" s="86"/>
      <c r="K128" s="60"/>
      <c r="L128" s="60"/>
      <c r="M128" s="60"/>
      <c r="N128" s="86"/>
      <c r="O128" s="60"/>
      <c r="P128" s="60"/>
      <c r="Q128" s="60"/>
      <c r="R128" s="86"/>
      <c r="S128" s="60"/>
      <c r="T128" s="60"/>
      <c r="U128" s="60"/>
      <c r="V128" s="86"/>
      <c r="W128" s="60"/>
      <c r="X128" s="60"/>
      <c r="Y128" s="60"/>
      <c r="Z128" s="86"/>
      <c r="AA128" s="60"/>
      <c r="AB128" s="60"/>
      <c r="AC128" s="60"/>
      <c r="AD128" s="86"/>
      <c r="AE128" s="60"/>
      <c r="AF128" s="60"/>
      <c r="AG128" s="60"/>
      <c r="AH128" s="86"/>
      <c r="AI128" s="60"/>
      <c r="AJ128" s="60"/>
      <c r="AK128" s="60"/>
      <c r="AL128" s="86"/>
      <c r="AM128" s="60"/>
      <c r="AN128" s="60"/>
      <c r="AO128" s="60"/>
      <c r="AP128" s="86"/>
      <c r="AQ128" s="60"/>
      <c r="AR128" s="60"/>
      <c r="AS128" s="60"/>
      <c r="AT128" s="86"/>
      <c r="AU128" s="60"/>
      <c r="AV128" s="60"/>
      <c r="AW128" s="60"/>
      <c r="AX128" s="86"/>
      <c r="AY128" s="60"/>
      <c r="AZ128" s="60"/>
      <c r="BA128" s="60"/>
      <c r="BB128" s="86"/>
      <c r="BC128" s="60"/>
      <c r="BD128" s="60"/>
      <c r="BE128" s="60"/>
      <c r="BF128" s="86"/>
      <c r="BG128" s="60"/>
      <c r="BH128" s="60"/>
      <c r="BI128" s="60"/>
      <c r="BJ128" s="86"/>
      <c r="BK128" s="60"/>
      <c r="BL128" s="60"/>
      <c r="BM128" s="60"/>
      <c r="BN128" s="86"/>
      <c r="BO128" s="60"/>
      <c r="BP128" s="60"/>
      <c r="BQ128" s="60"/>
      <c r="BR128" s="86"/>
      <c r="BS128" s="60"/>
      <c r="BT128" s="60"/>
      <c r="BU128" s="60"/>
      <c r="BV128" s="86"/>
      <c r="BW128" s="60"/>
      <c r="BX128" s="60"/>
      <c r="BY128" s="60"/>
      <c r="BZ128" s="86"/>
      <c r="CA128" s="60"/>
      <c r="CB128" s="60"/>
      <c r="CC128" s="60"/>
      <c r="CD128" s="86"/>
      <c r="CE128" s="60"/>
      <c r="CF128" s="60"/>
      <c r="CG128" s="60"/>
      <c r="CH128" s="86"/>
      <c r="CI128" s="60"/>
      <c r="CJ128" s="60"/>
      <c r="CK128" s="60"/>
      <c r="CL128" s="86"/>
      <c r="CM128" s="60"/>
      <c r="CN128" s="60"/>
      <c r="CO128" s="60"/>
      <c r="CP128" s="86"/>
      <c r="CQ128" s="60"/>
      <c r="CR128" s="60"/>
      <c r="CS128" s="60"/>
      <c r="CT128" s="86"/>
      <c r="CU128" s="60"/>
      <c r="CV128" s="60"/>
      <c r="CW128" s="60"/>
      <c r="CX128" s="86"/>
      <c r="CY128" s="88"/>
      <c r="CZ128" s="88"/>
      <c r="DA128" s="88"/>
      <c r="DB128" s="86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</row>
    <row r="129" spans="1:106" s="50" customFormat="1" ht="14.25">
      <c r="A129" s="94"/>
      <c r="B129" s="49" t="s">
        <v>19</v>
      </c>
      <c r="C129" s="73">
        <v>7.112</v>
      </c>
      <c r="D129" s="73">
        <v>6.35</v>
      </c>
      <c r="E129" s="73">
        <v>5.63</v>
      </c>
      <c r="F129" s="57">
        <f aca="true" t="shared" si="132" ref="F129:F135">AVERAGE(C129:E129)</f>
        <v>6.364</v>
      </c>
      <c r="G129" s="73">
        <v>4.501</v>
      </c>
      <c r="H129" s="73">
        <v>4.84</v>
      </c>
      <c r="I129" s="73">
        <v>4.155</v>
      </c>
      <c r="J129" s="74">
        <f aca="true" t="shared" si="133" ref="J129:J135">AVERAGE(G129:I129)</f>
        <v>4.498666666666668</v>
      </c>
      <c r="K129" s="73">
        <v>5.63</v>
      </c>
      <c r="L129" s="73">
        <v>5.637</v>
      </c>
      <c r="M129" s="73">
        <v>4.8</v>
      </c>
      <c r="N129" s="74">
        <f aca="true" t="shared" si="134" ref="N129:N135">AVERAGE(K129:M129)</f>
        <v>5.355666666666667</v>
      </c>
      <c r="O129" s="73">
        <v>8.47</v>
      </c>
      <c r="P129" s="73">
        <v>7.091</v>
      </c>
      <c r="Q129" s="73">
        <v>6.066</v>
      </c>
      <c r="R129" s="74">
        <f aca="true" t="shared" si="135" ref="R129:R135">AVERAGE(O129:Q129)</f>
        <v>7.209</v>
      </c>
      <c r="S129" s="73">
        <v>4.501</v>
      </c>
      <c r="T129" s="73">
        <v>4.255</v>
      </c>
      <c r="U129" s="73">
        <v>4.21</v>
      </c>
      <c r="V129" s="74">
        <f aca="true" t="shared" si="136" ref="V129:V135">AVERAGE(S129:U129)</f>
        <v>4.322</v>
      </c>
      <c r="W129" s="73">
        <v>4.501</v>
      </c>
      <c r="X129" s="73">
        <v>4.265</v>
      </c>
      <c r="Y129" s="73">
        <v>4.21</v>
      </c>
      <c r="Z129" s="74">
        <f aca="true" t="shared" si="137" ref="Z129:Z135">AVERAGE(W129:Y129)</f>
        <v>4.325333333333333</v>
      </c>
      <c r="AA129" s="73">
        <v>5.941</v>
      </c>
      <c r="AB129" s="73">
        <v>5.67</v>
      </c>
      <c r="AC129" s="73">
        <v>6.274</v>
      </c>
      <c r="AD129" s="74">
        <f aca="true" t="shared" si="138" ref="AD129:AD135">AVERAGE(AA129:AC129)</f>
        <v>5.961666666666667</v>
      </c>
      <c r="AE129" s="73">
        <v>4.847</v>
      </c>
      <c r="AF129" s="73">
        <v>5.055</v>
      </c>
      <c r="AG129" s="73">
        <v>5.263</v>
      </c>
      <c r="AH129" s="74">
        <f aca="true" t="shared" si="139" ref="AH129:AH135">AVERAGE(AE129:AG129)</f>
        <v>5.055000000000001</v>
      </c>
      <c r="AI129" s="73">
        <v>4.93</v>
      </c>
      <c r="AJ129" s="73">
        <v>5.664</v>
      </c>
      <c r="AK129" s="73">
        <v>5</v>
      </c>
      <c r="AL129" s="74">
        <f aca="true" t="shared" si="140" ref="AL129:AL135">AVERAGE(AI129:AK129)</f>
        <v>5.1979999999999995</v>
      </c>
      <c r="AM129" s="73">
        <v>6.343</v>
      </c>
      <c r="AN129" s="73">
        <v>6.419</v>
      </c>
      <c r="AO129" s="73">
        <v>6.26</v>
      </c>
      <c r="AP129" s="74">
        <f aca="true" t="shared" si="141" ref="AP129:AP135">AVERAGE(AM129:AO129)</f>
        <v>6.3406666666666665</v>
      </c>
      <c r="AQ129" s="73">
        <v>6.31</v>
      </c>
      <c r="AR129" s="73">
        <v>6.066</v>
      </c>
      <c r="AS129" s="73">
        <v>5.966</v>
      </c>
      <c r="AT129" s="74">
        <f aca="true" t="shared" si="142" ref="AT129:AT135">AVERAGE(AQ129:AS129)</f>
        <v>6.114</v>
      </c>
      <c r="AU129" s="73">
        <v>3.89</v>
      </c>
      <c r="AV129" s="73">
        <v>3.531</v>
      </c>
      <c r="AW129" s="73">
        <v>4.21</v>
      </c>
      <c r="AX129" s="74">
        <f aca="true" t="shared" si="143" ref="AX129:AX135">AVERAGE(AU129:AW129)</f>
        <v>3.8770000000000002</v>
      </c>
      <c r="AY129" s="73">
        <v>4.07</v>
      </c>
      <c r="AZ129" s="73">
        <v>3.088</v>
      </c>
      <c r="BA129" s="73">
        <v>3.531</v>
      </c>
      <c r="BB129" s="74">
        <f aca="true" t="shared" si="144" ref="BB129:BB134">AVERAGE(AY129:AZ129)</f>
        <v>3.579</v>
      </c>
      <c r="BC129" s="73">
        <v>4.22</v>
      </c>
      <c r="BD129" s="73">
        <v>4.34</v>
      </c>
      <c r="BE129" s="73">
        <v>4.93</v>
      </c>
      <c r="BF129" s="74">
        <f>AVERAGE(BE129:BE129)</f>
        <v>4.93</v>
      </c>
      <c r="BG129" s="73">
        <v>5.415</v>
      </c>
      <c r="BH129" s="73">
        <v>5.63</v>
      </c>
      <c r="BI129" s="73">
        <v>6.1</v>
      </c>
      <c r="BJ129" s="74">
        <f>AVERAGE(BG129:BI129)</f>
        <v>5.715</v>
      </c>
      <c r="BK129" s="73">
        <v>5.041</v>
      </c>
      <c r="BL129" s="73">
        <v>5.59</v>
      </c>
      <c r="BM129" s="73">
        <v>4.93</v>
      </c>
      <c r="BN129" s="74">
        <f aca="true" t="shared" si="145" ref="BN129:BN135">AVERAGE(BK129:BM129)</f>
        <v>5.187</v>
      </c>
      <c r="BO129" s="73">
        <v>7.29</v>
      </c>
      <c r="BP129" s="73">
        <v>4.26</v>
      </c>
      <c r="BQ129" s="73">
        <v>5.817</v>
      </c>
      <c r="BR129" s="74">
        <f aca="true" t="shared" si="146" ref="BR129:BR135">AVERAGE(BO129:BQ129)</f>
        <v>5.789000000000001</v>
      </c>
      <c r="BS129" s="73">
        <v>6.481</v>
      </c>
      <c r="BT129" s="73">
        <v>6.08</v>
      </c>
      <c r="BU129" s="73">
        <v>6.95</v>
      </c>
      <c r="BV129" s="74">
        <f t="shared" si="124"/>
        <v>6.503666666666667</v>
      </c>
      <c r="BW129" s="73">
        <v>4.18</v>
      </c>
      <c r="BX129" s="73">
        <v>5.63</v>
      </c>
      <c r="BY129" s="73">
        <v>5.11</v>
      </c>
      <c r="BZ129" s="74">
        <f t="shared" si="125"/>
        <v>4.973333333333333</v>
      </c>
      <c r="CA129" s="73">
        <v>8.44</v>
      </c>
      <c r="CB129" s="73">
        <v>7.06</v>
      </c>
      <c r="CC129" s="73">
        <v>8.5</v>
      </c>
      <c r="CD129" s="74">
        <f t="shared" si="126"/>
        <v>8</v>
      </c>
      <c r="CE129" s="73">
        <v>5.92</v>
      </c>
      <c r="CF129" s="73">
        <v>5.26</v>
      </c>
      <c r="CG129" s="73">
        <v>5.609</v>
      </c>
      <c r="CH129" s="74">
        <f t="shared" si="127"/>
        <v>5.596333333333334</v>
      </c>
      <c r="CI129" s="73">
        <v>6.19</v>
      </c>
      <c r="CJ129" s="73">
        <v>7</v>
      </c>
      <c r="CK129" s="73">
        <v>6.5</v>
      </c>
      <c r="CL129" s="74">
        <f t="shared" si="128"/>
        <v>6.5633333333333335</v>
      </c>
      <c r="CM129" s="73">
        <v>6.31</v>
      </c>
      <c r="CN129" s="73">
        <v>5.955</v>
      </c>
      <c r="CO129" s="73">
        <v>6.481</v>
      </c>
      <c r="CP129" s="74">
        <f t="shared" si="129"/>
        <v>6.248666666666668</v>
      </c>
      <c r="CQ129" s="73">
        <v>7.091</v>
      </c>
      <c r="CR129" s="73">
        <v>6.37</v>
      </c>
      <c r="CS129" s="73">
        <v>7.72</v>
      </c>
      <c r="CT129" s="74">
        <f t="shared" si="130"/>
        <v>7.060333333333333</v>
      </c>
      <c r="CU129" s="73">
        <v>7.22</v>
      </c>
      <c r="CV129" s="73">
        <v>8.44</v>
      </c>
      <c r="CW129" s="73">
        <v>8.49</v>
      </c>
      <c r="CX129" s="74">
        <f t="shared" si="131"/>
        <v>8.049999999999999</v>
      </c>
      <c r="CY129" s="73">
        <v>6.34</v>
      </c>
      <c r="CZ129" s="73">
        <v>7.008</v>
      </c>
      <c r="DA129" s="73">
        <v>8.864</v>
      </c>
      <c r="DB129" s="74">
        <f>AVERAGE(CY129:DA129)</f>
        <v>7.404</v>
      </c>
    </row>
    <row r="130" spans="1:118" s="76" customFormat="1" ht="14.25">
      <c r="A130" s="94"/>
      <c r="B130" s="49" t="s">
        <v>18</v>
      </c>
      <c r="C130" s="73">
        <v>6.1</v>
      </c>
      <c r="D130" s="73">
        <v>5.9</v>
      </c>
      <c r="E130" s="73">
        <v>5.6</v>
      </c>
      <c r="F130" s="57">
        <f t="shared" si="132"/>
        <v>5.866666666666667</v>
      </c>
      <c r="G130" s="73">
        <v>5.7</v>
      </c>
      <c r="H130" s="73">
        <v>5.8</v>
      </c>
      <c r="I130" s="73">
        <v>6.2</v>
      </c>
      <c r="J130" s="74">
        <f t="shared" si="133"/>
        <v>5.8999999999999995</v>
      </c>
      <c r="K130" s="73">
        <v>5.7</v>
      </c>
      <c r="L130" s="73">
        <v>5.5</v>
      </c>
      <c r="M130" s="73">
        <v>5.4</v>
      </c>
      <c r="N130" s="74">
        <f t="shared" si="134"/>
        <v>5.533333333333334</v>
      </c>
      <c r="O130" s="73">
        <v>4.9</v>
      </c>
      <c r="P130" s="73">
        <v>4.7</v>
      </c>
      <c r="Q130" s="73">
        <v>4.7</v>
      </c>
      <c r="R130" s="74">
        <f t="shared" si="135"/>
        <v>4.766666666666667</v>
      </c>
      <c r="S130" s="73">
        <v>4.8</v>
      </c>
      <c r="T130" s="73">
        <v>4.6</v>
      </c>
      <c r="U130" s="73">
        <v>4.6</v>
      </c>
      <c r="V130" s="74">
        <f t="shared" si="136"/>
        <v>4.666666666666666</v>
      </c>
      <c r="W130" s="73">
        <v>5.6</v>
      </c>
      <c r="X130" s="73">
        <v>5.8</v>
      </c>
      <c r="Y130" s="73">
        <v>5.6</v>
      </c>
      <c r="Z130" s="74">
        <f t="shared" si="137"/>
        <v>5.666666666666667</v>
      </c>
      <c r="AA130" s="57"/>
      <c r="AB130" s="57"/>
      <c r="AC130" s="57"/>
      <c r="AD130" s="74"/>
      <c r="AE130" s="57"/>
      <c r="AF130" s="57"/>
      <c r="AG130" s="57"/>
      <c r="AH130" s="74"/>
      <c r="AI130" s="57"/>
      <c r="AJ130" s="57"/>
      <c r="AK130" s="57"/>
      <c r="AL130" s="74"/>
      <c r="AM130" s="57"/>
      <c r="AN130" s="57"/>
      <c r="AO130" s="57"/>
      <c r="AP130" s="74"/>
      <c r="AQ130" s="57"/>
      <c r="AR130" s="57"/>
      <c r="AS130" s="57"/>
      <c r="AT130" s="74"/>
      <c r="AU130" s="57"/>
      <c r="AV130" s="57"/>
      <c r="AW130" s="57"/>
      <c r="AX130" s="74"/>
      <c r="AY130" s="57"/>
      <c r="AZ130" s="57"/>
      <c r="BA130" s="57"/>
      <c r="BB130" s="74"/>
      <c r="BC130" s="57"/>
      <c r="BD130" s="57"/>
      <c r="BE130" s="57"/>
      <c r="BF130" s="74"/>
      <c r="BG130" s="57"/>
      <c r="BH130" s="57"/>
      <c r="BI130" s="57"/>
      <c r="BJ130" s="74"/>
      <c r="BK130" s="57"/>
      <c r="BL130" s="57"/>
      <c r="BM130" s="57"/>
      <c r="BN130" s="74"/>
      <c r="BO130" s="57"/>
      <c r="BP130" s="57"/>
      <c r="BQ130" s="57"/>
      <c r="BR130" s="74"/>
      <c r="BS130" s="57"/>
      <c r="BT130" s="57"/>
      <c r="BU130" s="57"/>
      <c r="BV130" s="74"/>
      <c r="BW130" s="57"/>
      <c r="BX130" s="57"/>
      <c r="BY130" s="57"/>
      <c r="BZ130" s="74"/>
      <c r="CA130" s="57"/>
      <c r="CB130" s="57"/>
      <c r="CC130" s="57"/>
      <c r="CD130" s="74"/>
      <c r="CE130" s="57"/>
      <c r="CF130" s="57"/>
      <c r="CG130" s="57"/>
      <c r="CH130" s="74"/>
      <c r="CI130" s="57"/>
      <c r="CJ130" s="57"/>
      <c r="CK130" s="57"/>
      <c r="CL130" s="74"/>
      <c r="CM130" s="57"/>
      <c r="CN130" s="57"/>
      <c r="CO130" s="57"/>
      <c r="CP130" s="74"/>
      <c r="CQ130" s="57"/>
      <c r="CR130" s="57"/>
      <c r="CS130" s="57"/>
      <c r="CT130" s="74"/>
      <c r="CU130" s="57"/>
      <c r="CV130" s="57"/>
      <c r="CW130" s="57"/>
      <c r="CX130" s="74"/>
      <c r="CY130" s="75"/>
      <c r="CZ130" s="75"/>
      <c r="DA130" s="75"/>
      <c r="DB130" s="74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</row>
    <row r="131" spans="1:106" s="75" customFormat="1" ht="14.25">
      <c r="A131" s="94"/>
      <c r="B131" s="49" t="s">
        <v>21</v>
      </c>
      <c r="C131" s="41">
        <v>6.35</v>
      </c>
      <c r="D131" s="57">
        <v>6.2</v>
      </c>
      <c r="E131" s="57">
        <v>6.2</v>
      </c>
      <c r="F131" s="57">
        <f t="shared" si="132"/>
        <v>6.25</v>
      </c>
      <c r="G131" s="57">
        <v>5.4</v>
      </c>
      <c r="H131" s="57">
        <v>6.5</v>
      </c>
      <c r="I131" s="57">
        <v>5.2</v>
      </c>
      <c r="J131" s="74">
        <f t="shared" si="133"/>
        <v>5.7</v>
      </c>
      <c r="K131" s="57">
        <v>3.7</v>
      </c>
      <c r="L131" s="57">
        <v>3.9</v>
      </c>
      <c r="M131" s="57">
        <v>3.85</v>
      </c>
      <c r="N131" s="74">
        <f t="shared" si="134"/>
        <v>3.8166666666666664</v>
      </c>
      <c r="O131" s="57">
        <v>4.65</v>
      </c>
      <c r="P131" s="57">
        <v>3.9</v>
      </c>
      <c r="Q131" s="57">
        <v>4</v>
      </c>
      <c r="R131" s="74">
        <f t="shared" si="135"/>
        <v>4.183333333333334</v>
      </c>
      <c r="S131" s="57">
        <v>7.2</v>
      </c>
      <c r="T131" s="57">
        <v>7.1</v>
      </c>
      <c r="U131" s="57">
        <v>7.2</v>
      </c>
      <c r="V131" s="74">
        <f t="shared" si="136"/>
        <v>7.166666666666667</v>
      </c>
      <c r="W131" s="57">
        <v>4.3</v>
      </c>
      <c r="X131" s="57">
        <v>4.35</v>
      </c>
      <c r="Y131" s="57">
        <v>4.4</v>
      </c>
      <c r="Z131" s="74">
        <f t="shared" si="137"/>
        <v>4.35</v>
      </c>
      <c r="AA131" s="57">
        <v>6.5</v>
      </c>
      <c r="AB131" s="57">
        <v>6.3</v>
      </c>
      <c r="AC131" s="57">
        <v>6.5</v>
      </c>
      <c r="AD131" s="74">
        <f t="shared" si="138"/>
        <v>6.433333333333334</v>
      </c>
      <c r="AE131" s="57">
        <v>5.35</v>
      </c>
      <c r="AF131" s="57">
        <v>5.2</v>
      </c>
      <c r="AG131" s="57">
        <v>5.3</v>
      </c>
      <c r="AH131" s="74">
        <f t="shared" si="139"/>
        <v>5.283333333333334</v>
      </c>
      <c r="AI131" s="57">
        <v>6.3</v>
      </c>
      <c r="AJ131" s="57">
        <v>6.6</v>
      </c>
      <c r="AK131" s="57">
        <v>6.5</v>
      </c>
      <c r="AL131" s="74">
        <f t="shared" si="140"/>
        <v>6.466666666666666</v>
      </c>
      <c r="AM131" s="57">
        <v>7.1</v>
      </c>
      <c r="AN131" s="57">
        <v>7</v>
      </c>
      <c r="AO131" s="57">
        <v>7.05</v>
      </c>
      <c r="AP131" s="74">
        <f t="shared" si="141"/>
        <v>7.05</v>
      </c>
      <c r="AQ131" s="57">
        <v>4.55</v>
      </c>
      <c r="AR131" s="57">
        <v>4.6</v>
      </c>
      <c r="AS131" s="57">
        <v>4.5</v>
      </c>
      <c r="AT131" s="74">
        <f t="shared" si="142"/>
        <v>4.55</v>
      </c>
      <c r="AU131" s="57">
        <v>5.5</v>
      </c>
      <c r="AV131" s="57">
        <v>5.8</v>
      </c>
      <c r="AW131" s="57">
        <v>5.7</v>
      </c>
      <c r="AX131" s="74">
        <f t="shared" si="143"/>
        <v>5.666666666666667</v>
      </c>
      <c r="AY131" s="57">
        <v>6.9</v>
      </c>
      <c r="AZ131" s="57">
        <v>7</v>
      </c>
      <c r="BA131" s="57">
        <v>6.95</v>
      </c>
      <c r="BB131" s="74">
        <f>AVERAGE(AY131:BA131)</f>
        <v>6.95</v>
      </c>
      <c r="BC131" s="57">
        <v>4.9</v>
      </c>
      <c r="BD131" s="57">
        <v>4.95</v>
      </c>
      <c r="BE131" s="57">
        <v>5</v>
      </c>
      <c r="BF131" s="74">
        <f>AVERAGE(BC131:BE131)</f>
        <v>4.95</v>
      </c>
      <c r="BG131" s="57">
        <v>4.3</v>
      </c>
      <c r="BH131" s="57">
        <v>4.7</v>
      </c>
      <c r="BI131" s="57">
        <v>3.9</v>
      </c>
      <c r="BJ131" s="74">
        <f>AVERAGE(BG131:BI131)</f>
        <v>4.3</v>
      </c>
      <c r="BK131" s="57">
        <v>5.9</v>
      </c>
      <c r="BL131" s="57">
        <v>5.85</v>
      </c>
      <c r="BM131" s="57">
        <v>5.6</v>
      </c>
      <c r="BN131" s="74">
        <f t="shared" si="145"/>
        <v>5.783333333333334</v>
      </c>
      <c r="BO131" s="57">
        <v>3.65</v>
      </c>
      <c r="BP131" s="57">
        <v>3.6</v>
      </c>
      <c r="BQ131" s="57">
        <v>4.45</v>
      </c>
      <c r="BR131" s="74">
        <f t="shared" si="146"/>
        <v>3.9</v>
      </c>
      <c r="BS131" s="57">
        <v>4.35</v>
      </c>
      <c r="BT131" s="57">
        <v>4.55</v>
      </c>
      <c r="BU131" s="57">
        <v>4.4</v>
      </c>
      <c r="BV131" s="74">
        <f t="shared" si="124"/>
        <v>4.433333333333333</v>
      </c>
      <c r="BW131" s="57">
        <v>4.2</v>
      </c>
      <c r="BX131" s="57">
        <v>4.35</v>
      </c>
      <c r="BY131" s="57">
        <v>4.4</v>
      </c>
      <c r="BZ131" s="74">
        <f t="shared" si="125"/>
        <v>4.316666666666667</v>
      </c>
      <c r="CA131" s="57">
        <v>4</v>
      </c>
      <c r="CB131" s="57">
        <v>3.4</v>
      </c>
      <c r="CC131" s="57">
        <v>5</v>
      </c>
      <c r="CD131" s="74">
        <f t="shared" si="126"/>
        <v>4.133333333333334</v>
      </c>
      <c r="CE131" s="57">
        <v>4.1</v>
      </c>
      <c r="CF131" s="57">
        <v>4.8</v>
      </c>
      <c r="CG131" s="57">
        <v>5.4</v>
      </c>
      <c r="CH131" s="74">
        <f t="shared" si="127"/>
        <v>4.766666666666667</v>
      </c>
      <c r="CI131" s="57">
        <v>5.2</v>
      </c>
      <c r="CJ131" s="57">
        <v>4.8</v>
      </c>
      <c r="CK131" s="57">
        <v>4.4</v>
      </c>
      <c r="CL131" s="74">
        <f t="shared" si="128"/>
        <v>4.8</v>
      </c>
      <c r="CM131" s="57">
        <v>5.7</v>
      </c>
      <c r="CN131" s="57">
        <v>5.85</v>
      </c>
      <c r="CO131" s="57">
        <v>5.6</v>
      </c>
      <c r="CP131" s="74">
        <f t="shared" si="129"/>
        <v>5.716666666666666</v>
      </c>
      <c r="CQ131" s="57">
        <v>5.4</v>
      </c>
      <c r="CR131" s="57">
        <v>5.3</v>
      </c>
      <c r="CS131" s="57">
        <v>5</v>
      </c>
      <c r="CT131" s="74">
        <f t="shared" si="130"/>
        <v>5.233333333333333</v>
      </c>
      <c r="CU131" s="57">
        <v>7.5</v>
      </c>
      <c r="CV131" s="57">
        <v>7.35</v>
      </c>
      <c r="CW131" s="57">
        <v>7.4</v>
      </c>
      <c r="CX131" s="74">
        <f t="shared" si="131"/>
        <v>7.416666666666667</v>
      </c>
      <c r="DB131" s="74"/>
    </row>
    <row r="132" spans="1:106" s="75" customFormat="1" ht="14.25">
      <c r="A132" s="94"/>
      <c r="B132" s="49" t="s">
        <v>22</v>
      </c>
      <c r="C132" s="73">
        <v>6.6</v>
      </c>
      <c r="D132" s="73">
        <v>7</v>
      </c>
      <c r="E132" s="73">
        <v>6.8</v>
      </c>
      <c r="F132" s="57">
        <f t="shared" si="132"/>
        <v>6.8</v>
      </c>
      <c r="G132" s="73">
        <v>6.5</v>
      </c>
      <c r="H132" s="73">
        <v>6.8</v>
      </c>
      <c r="I132" s="73">
        <v>7</v>
      </c>
      <c r="J132" s="74">
        <f t="shared" si="133"/>
        <v>6.766666666666667</v>
      </c>
      <c r="K132" s="73">
        <v>6</v>
      </c>
      <c r="L132" s="73">
        <v>6.4</v>
      </c>
      <c r="M132" s="73">
        <v>7</v>
      </c>
      <c r="N132" s="74">
        <f t="shared" si="134"/>
        <v>6.466666666666666</v>
      </c>
      <c r="O132" s="73">
        <v>7</v>
      </c>
      <c r="P132" s="73">
        <v>7.3</v>
      </c>
      <c r="Q132" s="73">
        <v>7.2</v>
      </c>
      <c r="R132" s="74">
        <f t="shared" si="135"/>
        <v>7.166666666666667</v>
      </c>
      <c r="S132" s="73">
        <v>6.5</v>
      </c>
      <c r="T132" s="73">
        <v>7</v>
      </c>
      <c r="U132" s="73">
        <v>7.1</v>
      </c>
      <c r="V132" s="74">
        <f t="shared" si="136"/>
        <v>6.866666666666667</v>
      </c>
      <c r="W132" s="73">
        <v>5.9</v>
      </c>
      <c r="X132" s="73">
        <v>6.3</v>
      </c>
      <c r="Y132" s="73">
        <v>6.6</v>
      </c>
      <c r="Z132" s="74">
        <f t="shared" si="137"/>
        <v>6.266666666666666</v>
      </c>
      <c r="AA132" s="73">
        <v>7</v>
      </c>
      <c r="AB132" s="73">
        <v>7.2</v>
      </c>
      <c r="AC132" s="73">
        <v>6.5</v>
      </c>
      <c r="AD132" s="74">
        <f t="shared" si="138"/>
        <v>6.8999999999999995</v>
      </c>
      <c r="AE132" s="73">
        <v>6.9</v>
      </c>
      <c r="AF132" s="73">
        <v>6.7</v>
      </c>
      <c r="AG132" s="73">
        <v>6.6</v>
      </c>
      <c r="AH132" s="74">
        <f t="shared" si="139"/>
        <v>6.733333333333334</v>
      </c>
      <c r="AI132" s="73">
        <v>7</v>
      </c>
      <c r="AJ132" s="73">
        <v>7.2</v>
      </c>
      <c r="AK132" s="73">
        <v>7.4</v>
      </c>
      <c r="AL132" s="74">
        <f t="shared" si="140"/>
        <v>7.2</v>
      </c>
      <c r="AM132" s="73">
        <v>6.4</v>
      </c>
      <c r="AN132" s="73">
        <v>7</v>
      </c>
      <c r="AO132" s="73">
        <v>7.1</v>
      </c>
      <c r="AP132" s="74">
        <f t="shared" si="141"/>
        <v>6.833333333333333</v>
      </c>
      <c r="AQ132" s="73">
        <v>6.5</v>
      </c>
      <c r="AR132" s="73">
        <v>6.9</v>
      </c>
      <c r="AS132" s="73">
        <v>7</v>
      </c>
      <c r="AT132" s="74">
        <f t="shared" si="142"/>
        <v>6.8</v>
      </c>
      <c r="AU132" s="73">
        <v>6.2</v>
      </c>
      <c r="AV132" s="73">
        <v>6.5</v>
      </c>
      <c r="AW132" s="73">
        <v>6.8</v>
      </c>
      <c r="AX132" s="74">
        <f t="shared" si="143"/>
        <v>6.5</v>
      </c>
      <c r="AY132" s="73">
        <v>6.1</v>
      </c>
      <c r="AZ132" s="73">
        <v>6.3</v>
      </c>
      <c r="BA132" s="73">
        <v>6.5</v>
      </c>
      <c r="BB132" s="74">
        <f>AVERAGE(AY132:BA132)</f>
        <v>6.3</v>
      </c>
      <c r="BC132" s="73">
        <v>5.2</v>
      </c>
      <c r="BD132" s="73">
        <v>6</v>
      </c>
      <c r="BE132" s="73">
        <v>6.2</v>
      </c>
      <c r="BF132" s="74">
        <f>AVERAGE(BC132:BE132)</f>
        <v>5.8</v>
      </c>
      <c r="BG132" s="73">
        <v>6.8</v>
      </c>
      <c r="BH132" s="73">
        <v>7.3</v>
      </c>
      <c r="BI132" s="73">
        <v>7.4</v>
      </c>
      <c r="BJ132" s="74">
        <f>AVERAGE(BG132:BI132)</f>
        <v>7.166666666666667</v>
      </c>
      <c r="BK132" s="73">
        <v>7</v>
      </c>
      <c r="BL132" s="73">
        <v>7.4</v>
      </c>
      <c r="BM132" s="73">
        <v>7.1</v>
      </c>
      <c r="BN132" s="74">
        <f t="shared" si="145"/>
        <v>7.166666666666667</v>
      </c>
      <c r="BO132" s="73">
        <v>6.6</v>
      </c>
      <c r="BP132" s="73">
        <v>7</v>
      </c>
      <c r="BQ132" s="73">
        <v>7</v>
      </c>
      <c r="BR132" s="74">
        <f t="shared" si="146"/>
        <v>6.866666666666667</v>
      </c>
      <c r="BS132" s="73">
        <v>7</v>
      </c>
      <c r="BT132" s="73">
        <v>7.2</v>
      </c>
      <c r="BU132" s="73">
        <v>6.8</v>
      </c>
      <c r="BV132" s="74">
        <f t="shared" si="124"/>
        <v>7</v>
      </c>
      <c r="BW132" s="73">
        <v>6.5</v>
      </c>
      <c r="BX132" s="73">
        <v>7</v>
      </c>
      <c r="BY132" s="73">
        <v>7.1</v>
      </c>
      <c r="BZ132" s="74">
        <f t="shared" si="125"/>
        <v>6.866666666666667</v>
      </c>
      <c r="CA132" s="73">
        <v>6.4</v>
      </c>
      <c r="CB132" s="73">
        <v>7</v>
      </c>
      <c r="CC132" s="73">
        <v>7.2</v>
      </c>
      <c r="CD132" s="74">
        <f t="shared" si="126"/>
        <v>6.866666666666667</v>
      </c>
      <c r="CE132" s="73">
        <v>6.5</v>
      </c>
      <c r="CF132" s="73">
        <v>6.9</v>
      </c>
      <c r="CG132" s="73">
        <v>6.8</v>
      </c>
      <c r="CH132" s="74">
        <f t="shared" si="127"/>
        <v>6.733333333333333</v>
      </c>
      <c r="CI132" s="73">
        <v>7.6</v>
      </c>
      <c r="CJ132" s="73">
        <v>7.8</v>
      </c>
      <c r="CK132" s="73">
        <v>7.5</v>
      </c>
      <c r="CL132" s="74">
        <f t="shared" si="128"/>
        <v>7.633333333333333</v>
      </c>
      <c r="CM132" s="73">
        <v>6.5</v>
      </c>
      <c r="CN132" s="73">
        <v>7</v>
      </c>
      <c r="CO132" s="73">
        <v>7</v>
      </c>
      <c r="CP132" s="74">
        <f t="shared" si="129"/>
        <v>6.833333333333333</v>
      </c>
      <c r="CQ132" s="73">
        <v>6.6</v>
      </c>
      <c r="CR132" s="73">
        <v>6.8</v>
      </c>
      <c r="CS132" s="73">
        <v>6.5</v>
      </c>
      <c r="CT132" s="74">
        <f t="shared" si="130"/>
        <v>6.633333333333333</v>
      </c>
      <c r="CU132" s="73">
        <v>5.8</v>
      </c>
      <c r="CV132" s="73">
        <v>6.3</v>
      </c>
      <c r="CW132" s="73">
        <v>6.5</v>
      </c>
      <c r="CX132" s="74">
        <f t="shared" si="131"/>
        <v>6.2</v>
      </c>
      <c r="DB132" s="74"/>
    </row>
    <row r="133" spans="1:118" s="76" customFormat="1" ht="14.25">
      <c r="A133" s="94"/>
      <c r="B133" s="49" t="s">
        <v>51</v>
      </c>
      <c r="C133" s="57">
        <v>9.92</v>
      </c>
      <c r="D133" s="57">
        <v>3.702</v>
      </c>
      <c r="E133" s="57">
        <v>4.42</v>
      </c>
      <c r="F133" s="62">
        <f t="shared" si="132"/>
        <v>6.014</v>
      </c>
      <c r="G133" s="57">
        <v>6.823</v>
      </c>
      <c r="H133" s="57">
        <v>6.856</v>
      </c>
      <c r="I133" s="57">
        <v>3.036</v>
      </c>
      <c r="J133" s="77">
        <f t="shared" si="133"/>
        <v>5.571666666666666</v>
      </c>
      <c r="K133" s="57">
        <v>6.261</v>
      </c>
      <c r="L133" s="57">
        <v>5.864</v>
      </c>
      <c r="M133" s="57">
        <v>4.486</v>
      </c>
      <c r="N133" s="77">
        <f t="shared" si="134"/>
        <v>5.537</v>
      </c>
      <c r="O133" s="57">
        <v>7.539</v>
      </c>
      <c r="P133" s="57">
        <v>5.897</v>
      </c>
      <c r="Q133" s="57">
        <v>2.988</v>
      </c>
      <c r="R133" s="77">
        <f t="shared" si="135"/>
        <v>5.474666666666667</v>
      </c>
      <c r="S133" s="57">
        <v>6.933</v>
      </c>
      <c r="T133" s="57">
        <v>2.708</v>
      </c>
      <c r="U133" s="57">
        <v>2.83</v>
      </c>
      <c r="V133" s="77">
        <f t="shared" si="136"/>
        <v>4.157</v>
      </c>
      <c r="W133" s="57">
        <v>7.043</v>
      </c>
      <c r="X133" s="57">
        <v>2.934</v>
      </c>
      <c r="Y133" s="57">
        <v>2.714</v>
      </c>
      <c r="Z133" s="77">
        <f t="shared" si="137"/>
        <v>4.230333333333333</v>
      </c>
      <c r="AA133" s="57">
        <v>7.44</v>
      </c>
      <c r="AB133" s="57">
        <v>2.082</v>
      </c>
      <c r="AC133" s="57">
        <v>2.786</v>
      </c>
      <c r="AD133" s="77">
        <f t="shared" si="138"/>
        <v>4.102666666666667</v>
      </c>
      <c r="AE133" s="57">
        <v>9.27</v>
      </c>
      <c r="AF133" s="57">
        <v>8.002</v>
      </c>
      <c r="AG133" s="57">
        <v>3.224</v>
      </c>
      <c r="AH133" s="77">
        <f t="shared" si="139"/>
        <v>6.832</v>
      </c>
      <c r="AI133" s="57">
        <v>7.826</v>
      </c>
      <c r="AJ133" s="57">
        <v>3.806</v>
      </c>
      <c r="AK133" s="57">
        <v>2.492</v>
      </c>
      <c r="AL133" s="77">
        <f t="shared" si="140"/>
        <v>4.707999999999999</v>
      </c>
      <c r="AM133" s="57">
        <v>8.686</v>
      </c>
      <c r="AN133" s="57">
        <v>5.346</v>
      </c>
      <c r="AO133" s="57">
        <v>4.01</v>
      </c>
      <c r="AP133" s="77">
        <f t="shared" si="141"/>
        <v>6.014</v>
      </c>
      <c r="AQ133" s="50">
        <v>8.719</v>
      </c>
      <c r="AR133" s="57">
        <v>2.674</v>
      </c>
      <c r="AS133" s="57">
        <v>3.46</v>
      </c>
      <c r="AT133" s="77">
        <f t="shared" si="142"/>
        <v>4.951</v>
      </c>
      <c r="AU133" s="57">
        <v>5.82</v>
      </c>
      <c r="AV133" s="57">
        <v>4.64</v>
      </c>
      <c r="AW133" s="57">
        <v>2.156</v>
      </c>
      <c r="AX133" s="77">
        <f t="shared" si="143"/>
        <v>4.205333333333334</v>
      </c>
      <c r="AY133" s="57">
        <v>4.905</v>
      </c>
      <c r="AZ133" s="57">
        <v>2.242</v>
      </c>
      <c r="BA133" s="57">
        <v>2.876</v>
      </c>
      <c r="BB133" s="77">
        <f t="shared" si="144"/>
        <v>3.5735</v>
      </c>
      <c r="BC133" s="57">
        <v>8.134</v>
      </c>
      <c r="BD133" s="57">
        <v>1.763</v>
      </c>
      <c r="BE133" s="57">
        <v>2.328</v>
      </c>
      <c r="BF133" s="77">
        <f>AVERAGE(BC133:BE133)</f>
        <v>4.075</v>
      </c>
      <c r="BG133" s="57">
        <v>7.462</v>
      </c>
      <c r="BH133" s="57">
        <v>5.346</v>
      </c>
      <c r="BI133" s="57">
        <v>2.846</v>
      </c>
      <c r="BJ133" s="77">
        <f>AVERAGE(BG133:BI133)</f>
        <v>5.218</v>
      </c>
      <c r="BK133" s="57">
        <v>5.594</v>
      </c>
      <c r="BL133" s="57">
        <v>6.635</v>
      </c>
      <c r="BM133" s="57">
        <v>2.634</v>
      </c>
      <c r="BN133" s="77">
        <f t="shared" si="145"/>
        <v>4.9543333333333335</v>
      </c>
      <c r="BO133" s="57">
        <v>5.235</v>
      </c>
      <c r="BP133" s="57">
        <v>2.05</v>
      </c>
      <c r="BQ133" s="57">
        <v>3.244</v>
      </c>
      <c r="BR133" s="77">
        <f t="shared" si="146"/>
        <v>3.5096666666666665</v>
      </c>
      <c r="BS133" s="57">
        <v>5.346</v>
      </c>
      <c r="BT133" s="57">
        <v>3.24</v>
      </c>
      <c r="BU133" s="57">
        <v>2.856</v>
      </c>
      <c r="BV133" s="77">
        <f t="shared" si="124"/>
        <v>3.814</v>
      </c>
      <c r="BW133" s="57">
        <v>5.93</v>
      </c>
      <c r="BX133" s="57">
        <v>4.06</v>
      </c>
      <c r="BY133" s="57">
        <v>3.198</v>
      </c>
      <c r="BZ133" s="77">
        <f t="shared" si="125"/>
        <v>4.396</v>
      </c>
      <c r="CA133" s="57">
        <v>6.723</v>
      </c>
      <c r="CB133" s="57">
        <v>2.346</v>
      </c>
      <c r="CC133" s="57">
        <v>4.954</v>
      </c>
      <c r="CD133" s="77">
        <f t="shared" si="126"/>
        <v>4.674333333333333</v>
      </c>
      <c r="CE133" s="57">
        <v>8.057</v>
      </c>
      <c r="CF133" s="57">
        <v>2.048</v>
      </c>
      <c r="CG133" s="57">
        <v>3.136</v>
      </c>
      <c r="CH133" s="77">
        <f t="shared" si="127"/>
        <v>4.413666666666667</v>
      </c>
      <c r="CI133" s="57">
        <v>6.47</v>
      </c>
      <c r="CJ133" s="57">
        <v>2.886</v>
      </c>
      <c r="CK133" s="57">
        <v>1.998</v>
      </c>
      <c r="CL133" s="77">
        <f t="shared" si="128"/>
        <v>3.7846666666666664</v>
      </c>
      <c r="CM133" s="57">
        <v>7.671</v>
      </c>
      <c r="CN133" s="57">
        <v>2.756</v>
      </c>
      <c r="CO133" s="57">
        <v>3.1</v>
      </c>
      <c r="CP133" s="77">
        <f t="shared" si="129"/>
        <v>4.5089999999999995</v>
      </c>
      <c r="CQ133" s="57">
        <v>8.961</v>
      </c>
      <c r="CR133" s="57">
        <v>3.328</v>
      </c>
      <c r="CS133" s="57">
        <v>4.276</v>
      </c>
      <c r="CT133" s="77">
        <f t="shared" si="130"/>
        <v>5.521666666666666</v>
      </c>
      <c r="CU133" s="57">
        <v>9.093</v>
      </c>
      <c r="CV133" s="57">
        <v>2.664</v>
      </c>
      <c r="CW133" s="57">
        <v>3.63</v>
      </c>
      <c r="CX133" s="77">
        <f t="shared" si="131"/>
        <v>5.1290000000000004</v>
      </c>
      <c r="CY133" s="75"/>
      <c r="CZ133" s="75"/>
      <c r="DA133" s="75"/>
      <c r="DB133" s="77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</row>
    <row r="134" spans="1:106" s="75" customFormat="1" ht="14.25">
      <c r="A134" s="94"/>
      <c r="B134" s="49" t="s">
        <v>29</v>
      </c>
      <c r="C134" s="73">
        <v>6.29</v>
      </c>
      <c r="D134" s="73">
        <v>6.45</v>
      </c>
      <c r="E134" s="73">
        <v>6.33</v>
      </c>
      <c r="F134" s="57">
        <f t="shared" si="132"/>
        <v>6.3566666666666665</v>
      </c>
      <c r="G134" s="73">
        <v>5.38</v>
      </c>
      <c r="H134" s="73">
        <v>5.4</v>
      </c>
      <c r="I134" s="73">
        <v>5.2</v>
      </c>
      <c r="J134" s="74">
        <f t="shared" si="133"/>
        <v>5.326666666666667</v>
      </c>
      <c r="K134" s="73">
        <v>5.57</v>
      </c>
      <c r="L134" s="73">
        <v>5.37</v>
      </c>
      <c r="M134" s="73">
        <v>5.35</v>
      </c>
      <c r="N134" s="74">
        <f t="shared" si="134"/>
        <v>5.43</v>
      </c>
      <c r="O134" s="73">
        <v>5.25</v>
      </c>
      <c r="P134" s="73">
        <v>5.2</v>
      </c>
      <c r="Q134" s="73">
        <v>5.36</v>
      </c>
      <c r="R134" s="74">
        <f t="shared" si="135"/>
        <v>5.27</v>
      </c>
      <c r="S134" s="73">
        <v>5.45</v>
      </c>
      <c r="T134" s="73">
        <v>5.59</v>
      </c>
      <c r="U134" s="73">
        <v>5.75</v>
      </c>
      <c r="V134" s="74">
        <f t="shared" si="136"/>
        <v>5.596666666666667</v>
      </c>
      <c r="W134" s="73">
        <v>6.84</v>
      </c>
      <c r="X134" s="73">
        <v>6.67</v>
      </c>
      <c r="Y134" s="73">
        <v>6.88</v>
      </c>
      <c r="Z134" s="74">
        <f t="shared" si="137"/>
        <v>6.796666666666667</v>
      </c>
      <c r="AA134" s="73">
        <v>6.42</v>
      </c>
      <c r="AB134" s="73">
        <v>6.53</v>
      </c>
      <c r="AC134" s="73">
        <v>6.5</v>
      </c>
      <c r="AD134" s="74">
        <f t="shared" si="138"/>
        <v>6.483333333333333</v>
      </c>
      <c r="AE134" s="73">
        <v>5.3</v>
      </c>
      <c r="AF134" s="73">
        <v>5.1</v>
      </c>
      <c r="AG134" s="73">
        <v>5.13</v>
      </c>
      <c r="AH134" s="74">
        <f t="shared" si="139"/>
        <v>5.176666666666666</v>
      </c>
      <c r="AI134" s="73">
        <v>5.88</v>
      </c>
      <c r="AJ134" s="73">
        <v>6.5</v>
      </c>
      <c r="AK134" s="73">
        <v>6.65</v>
      </c>
      <c r="AL134" s="74">
        <f t="shared" si="140"/>
        <v>6.343333333333334</v>
      </c>
      <c r="AM134" s="73">
        <v>5.63</v>
      </c>
      <c r="AN134" s="73">
        <v>5.53</v>
      </c>
      <c r="AO134" s="73">
        <v>5.52</v>
      </c>
      <c r="AP134" s="74">
        <f t="shared" si="141"/>
        <v>5.56</v>
      </c>
      <c r="AQ134" s="73">
        <v>6.47</v>
      </c>
      <c r="AR134" s="73">
        <v>6.41</v>
      </c>
      <c r="AS134" s="73">
        <v>6.45</v>
      </c>
      <c r="AT134" s="74">
        <f t="shared" si="142"/>
        <v>6.4433333333333325</v>
      </c>
      <c r="AU134" s="73">
        <v>5.6</v>
      </c>
      <c r="AV134" s="73">
        <v>5.53</v>
      </c>
      <c r="AW134" s="73">
        <v>5.65</v>
      </c>
      <c r="AX134" s="74">
        <f t="shared" si="143"/>
        <v>5.593333333333334</v>
      </c>
      <c r="AY134" s="73">
        <v>5.46</v>
      </c>
      <c r="AZ134" s="73">
        <v>5.33</v>
      </c>
      <c r="BA134" s="73">
        <v>5.74</v>
      </c>
      <c r="BB134" s="74">
        <f t="shared" si="144"/>
        <v>5.395</v>
      </c>
      <c r="BC134" s="73">
        <v>6.22</v>
      </c>
      <c r="BD134" s="73">
        <v>6.15</v>
      </c>
      <c r="BE134" s="73">
        <v>6.12</v>
      </c>
      <c r="BF134" s="74">
        <f>AVERAGE(BE134:BE134)</f>
        <v>6.12</v>
      </c>
      <c r="BG134" s="73">
        <v>5.79</v>
      </c>
      <c r="BH134" s="73">
        <v>5.81</v>
      </c>
      <c r="BI134" s="73">
        <v>5.96</v>
      </c>
      <c r="BJ134" s="74">
        <f>AVERAGE(BG134:BI134)</f>
        <v>5.853333333333333</v>
      </c>
      <c r="BK134" s="73">
        <v>6.33</v>
      </c>
      <c r="BL134" s="73">
        <v>6.19</v>
      </c>
      <c r="BM134" s="73">
        <v>6.29</v>
      </c>
      <c r="BN134" s="74">
        <f t="shared" si="145"/>
        <v>6.27</v>
      </c>
      <c r="BO134" s="73">
        <v>5.42</v>
      </c>
      <c r="BP134" s="73">
        <v>5.31</v>
      </c>
      <c r="BQ134" s="73">
        <v>5.41</v>
      </c>
      <c r="BR134" s="74">
        <f t="shared" si="146"/>
        <v>5.38</v>
      </c>
      <c r="BS134" s="73">
        <v>6.69</v>
      </c>
      <c r="BT134" s="73">
        <v>6.75</v>
      </c>
      <c r="BU134" s="73">
        <v>6.53</v>
      </c>
      <c r="BV134" s="74">
        <f t="shared" si="124"/>
        <v>6.656666666666667</v>
      </c>
      <c r="BW134" s="73">
        <v>5.95</v>
      </c>
      <c r="BX134" s="73">
        <v>6.15</v>
      </c>
      <c r="BY134" s="73">
        <v>6.29</v>
      </c>
      <c r="BZ134" s="74">
        <f t="shared" si="125"/>
        <v>6.13</v>
      </c>
      <c r="CA134" s="73">
        <v>6.12</v>
      </c>
      <c r="CB134" s="73">
        <v>5.98</v>
      </c>
      <c r="CC134" s="73">
        <v>6.18</v>
      </c>
      <c r="CD134" s="74">
        <f t="shared" si="126"/>
        <v>6.093333333333334</v>
      </c>
      <c r="CE134" s="73">
        <v>6.23</v>
      </c>
      <c r="CF134" s="73">
        <v>6.17</v>
      </c>
      <c r="CG134" s="73">
        <v>6.26</v>
      </c>
      <c r="CH134" s="74">
        <f t="shared" si="127"/>
        <v>6.22</v>
      </c>
      <c r="CI134" s="73">
        <v>6.39</v>
      </c>
      <c r="CJ134" s="73">
        <v>6.23</v>
      </c>
      <c r="CK134" s="73">
        <v>6.35</v>
      </c>
      <c r="CL134" s="74">
        <f t="shared" si="128"/>
        <v>6.323333333333333</v>
      </c>
      <c r="CM134" s="73">
        <v>6.31</v>
      </c>
      <c r="CN134" s="73">
        <v>6.52</v>
      </c>
      <c r="CO134" s="73">
        <v>6.41</v>
      </c>
      <c r="CP134" s="74">
        <f t="shared" si="129"/>
        <v>6.413333333333333</v>
      </c>
      <c r="CQ134" s="73">
        <v>6.07</v>
      </c>
      <c r="CR134" s="73">
        <v>6.31</v>
      </c>
      <c r="CS134" s="73">
        <v>6.2</v>
      </c>
      <c r="CT134" s="74">
        <f t="shared" si="130"/>
        <v>6.1933333333333325</v>
      </c>
      <c r="CU134" s="73">
        <v>6.55</v>
      </c>
      <c r="CV134" s="73">
        <v>6.5</v>
      </c>
      <c r="CW134" s="73">
        <v>6.64</v>
      </c>
      <c r="CX134" s="74">
        <f t="shared" si="131"/>
        <v>6.5633333333333335</v>
      </c>
      <c r="DB134" s="74"/>
    </row>
    <row r="135" spans="1:118" s="76" customFormat="1" ht="14.25">
      <c r="A135" s="94"/>
      <c r="B135" s="49" t="s">
        <v>20</v>
      </c>
      <c r="C135" s="73">
        <v>5.16</v>
      </c>
      <c r="D135" s="73">
        <v>5.26</v>
      </c>
      <c r="E135" s="73">
        <v>4.3</v>
      </c>
      <c r="F135" s="57">
        <f t="shared" si="132"/>
        <v>4.906666666666666</v>
      </c>
      <c r="G135" s="73">
        <v>5.4</v>
      </c>
      <c r="H135" s="73">
        <v>5.5</v>
      </c>
      <c r="I135" s="73">
        <v>5.9</v>
      </c>
      <c r="J135" s="74">
        <f t="shared" si="133"/>
        <v>5.6000000000000005</v>
      </c>
      <c r="K135" s="73">
        <v>4.94</v>
      </c>
      <c r="L135" s="73">
        <v>5.3</v>
      </c>
      <c r="M135" s="73">
        <v>5.8</v>
      </c>
      <c r="N135" s="74">
        <f t="shared" si="134"/>
        <v>5.346666666666667</v>
      </c>
      <c r="O135" s="73">
        <v>3.9</v>
      </c>
      <c r="P135" s="73">
        <v>3.3</v>
      </c>
      <c r="Q135" s="73">
        <v>4.9</v>
      </c>
      <c r="R135" s="74">
        <f t="shared" si="135"/>
        <v>4.033333333333333</v>
      </c>
      <c r="S135" s="73">
        <v>5.58</v>
      </c>
      <c r="T135" s="73">
        <v>6.4</v>
      </c>
      <c r="U135" s="73">
        <v>5.4</v>
      </c>
      <c r="V135" s="74">
        <f t="shared" si="136"/>
        <v>5.793333333333334</v>
      </c>
      <c r="W135" s="73">
        <v>6.3</v>
      </c>
      <c r="X135" s="73">
        <v>6.9</v>
      </c>
      <c r="Y135" s="73">
        <v>4.8</v>
      </c>
      <c r="Z135" s="74">
        <f t="shared" si="137"/>
        <v>6</v>
      </c>
      <c r="AA135" s="73">
        <v>5.38</v>
      </c>
      <c r="AB135" s="73">
        <v>6.24</v>
      </c>
      <c r="AC135" s="73">
        <v>6.38</v>
      </c>
      <c r="AD135" s="74">
        <f t="shared" si="138"/>
        <v>6</v>
      </c>
      <c r="AE135" s="73">
        <v>4.31</v>
      </c>
      <c r="AF135" s="73">
        <v>4.3</v>
      </c>
      <c r="AG135" s="73">
        <v>5.9</v>
      </c>
      <c r="AH135" s="74">
        <f t="shared" si="139"/>
        <v>4.836666666666667</v>
      </c>
      <c r="AI135" s="73">
        <v>5.53</v>
      </c>
      <c r="AJ135" s="73">
        <v>4.12</v>
      </c>
      <c r="AK135" s="73">
        <v>5.61</v>
      </c>
      <c r="AL135" s="74">
        <f t="shared" si="140"/>
        <v>5.086666666666667</v>
      </c>
      <c r="AM135" s="73">
        <v>5.5</v>
      </c>
      <c r="AN135" s="73">
        <v>5.3</v>
      </c>
      <c r="AO135" s="73">
        <v>5.4</v>
      </c>
      <c r="AP135" s="74">
        <f t="shared" si="141"/>
        <v>5.400000000000001</v>
      </c>
      <c r="AQ135" s="73">
        <v>5.97</v>
      </c>
      <c r="AR135" s="73">
        <v>6.12</v>
      </c>
      <c r="AS135" s="73">
        <v>6.7</v>
      </c>
      <c r="AT135" s="74">
        <f t="shared" si="142"/>
        <v>6.263333333333333</v>
      </c>
      <c r="AU135" s="73">
        <v>5.45</v>
      </c>
      <c r="AV135" s="73">
        <v>5.23</v>
      </c>
      <c r="AW135" s="73">
        <v>5.1</v>
      </c>
      <c r="AX135" s="74">
        <f t="shared" si="143"/>
        <v>5.26</v>
      </c>
      <c r="AY135" s="73">
        <v>4.41</v>
      </c>
      <c r="AZ135" s="73">
        <v>5.31</v>
      </c>
      <c r="BA135" s="73">
        <v>4.1</v>
      </c>
      <c r="BB135" s="74">
        <f>AVERAGE(AY135:BA135)</f>
        <v>4.6066666666666665</v>
      </c>
      <c r="BC135" s="73">
        <v>5.46</v>
      </c>
      <c r="BD135" s="73">
        <v>5.52</v>
      </c>
      <c r="BE135" s="73">
        <v>5.24</v>
      </c>
      <c r="BF135" s="74">
        <f>AVERAGE(BC135:BE135)</f>
        <v>5.406666666666666</v>
      </c>
      <c r="BG135" s="73">
        <v>4.36</v>
      </c>
      <c r="BH135" s="73">
        <v>4.13</v>
      </c>
      <c r="BI135" s="73">
        <v>4.04</v>
      </c>
      <c r="BJ135" s="74">
        <f>AVERAGE(BG135:BI135)</f>
        <v>4.176666666666667</v>
      </c>
      <c r="BK135" s="73">
        <v>4.78</v>
      </c>
      <c r="BL135" s="73">
        <v>4.46</v>
      </c>
      <c r="BM135" s="73">
        <v>5.1</v>
      </c>
      <c r="BN135" s="74">
        <f t="shared" si="145"/>
        <v>4.78</v>
      </c>
      <c r="BO135" s="73">
        <v>5.8</v>
      </c>
      <c r="BP135" s="73">
        <v>4.9</v>
      </c>
      <c r="BQ135" s="73">
        <v>7.02</v>
      </c>
      <c r="BR135" s="74">
        <f t="shared" si="146"/>
        <v>5.906666666666666</v>
      </c>
      <c r="BS135" s="73">
        <v>3.86</v>
      </c>
      <c r="BT135" s="73">
        <v>4.94</v>
      </c>
      <c r="BU135" s="73">
        <v>4.15</v>
      </c>
      <c r="BV135" s="74">
        <f t="shared" si="124"/>
        <v>4.316666666666667</v>
      </c>
      <c r="BW135" s="73">
        <v>5.01</v>
      </c>
      <c r="BX135" s="73">
        <v>4.98</v>
      </c>
      <c r="BY135" s="73">
        <v>5.21</v>
      </c>
      <c r="BZ135" s="74">
        <f t="shared" si="125"/>
        <v>5.066666666666666</v>
      </c>
      <c r="CA135" s="73">
        <v>3.86</v>
      </c>
      <c r="CB135" s="73">
        <v>4.94</v>
      </c>
      <c r="CC135" s="73">
        <v>4.15</v>
      </c>
      <c r="CD135" s="74">
        <f t="shared" si="126"/>
        <v>4.316666666666667</v>
      </c>
      <c r="CE135" s="73">
        <v>4.38</v>
      </c>
      <c r="CF135" s="73">
        <v>4.17</v>
      </c>
      <c r="CG135" s="73">
        <v>4.64</v>
      </c>
      <c r="CH135" s="74">
        <f t="shared" si="127"/>
        <v>4.396666666666667</v>
      </c>
      <c r="CI135" s="73">
        <v>4.37</v>
      </c>
      <c r="CJ135" s="73">
        <v>4.35</v>
      </c>
      <c r="CK135" s="73">
        <v>5.17</v>
      </c>
      <c r="CL135" s="74">
        <f t="shared" si="128"/>
        <v>4.63</v>
      </c>
      <c r="CM135" s="73">
        <v>4.41</v>
      </c>
      <c r="CN135" s="73">
        <v>3.78</v>
      </c>
      <c r="CO135" s="73">
        <v>4.32</v>
      </c>
      <c r="CP135" s="74">
        <f t="shared" si="129"/>
        <v>4.17</v>
      </c>
      <c r="CQ135" s="73">
        <v>4.91</v>
      </c>
      <c r="CR135" s="73">
        <v>5.1</v>
      </c>
      <c r="CS135" s="73">
        <v>4.8</v>
      </c>
      <c r="CT135" s="74">
        <f t="shared" si="130"/>
        <v>4.9366666666666665</v>
      </c>
      <c r="CU135" s="73">
        <v>5.2</v>
      </c>
      <c r="CV135" s="73">
        <v>5.1</v>
      </c>
      <c r="CW135" s="73">
        <v>6.2</v>
      </c>
      <c r="CX135" s="74">
        <f t="shared" si="131"/>
        <v>5.5</v>
      </c>
      <c r="CY135" s="75"/>
      <c r="CZ135" s="75"/>
      <c r="DA135" s="75"/>
      <c r="DB135" s="74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</row>
    <row r="136" spans="1:118" ht="14.25">
      <c r="A136" s="7"/>
      <c r="B136" s="7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</row>
    <row r="137" spans="1:102" ht="14.25">
      <c r="A137" s="94"/>
      <c r="B137" s="94"/>
      <c r="C137" s="91"/>
      <c r="D137" s="91"/>
      <c r="E137" s="91"/>
      <c r="F137" s="53"/>
      <c r="G137" s="91"/>
      <c r="H137" s="91"/>
      <c r="I137" s="91"/>
      <c r="J137" s="21"/>
      <c r="K137" s="91"/>
      <c r="L137" s="91"/>
      <c r="M137" s="91"/>
      <c r="N137" s="21"/>
      <c r="O137" s="91"/>
      <c r="P137" s="91"/>
      <c r="Q137" s="91"/>
      <c r="R137" s="21"/>
      <c r="S137" s="91"/>
      <c r="T137" s="91"/>
      <c r="U137" s="91"/>
      <c r="V137" s="21"/>
      <c r="W137" s="91"/>
      <c r="X137" s="91"/>
      <c r="Y137" s="91"/>
      <c r="Z137" s="21"/>
      <c r="AA137" s="91"/>
      <c r="AB137" s="91"/>
      <c r="AC137" s="91"/>
      <c r="AD137" s="21"/>
      <c r="AE137" s="91"/>
      <c r="AF137" s="91"/>
      <c r="AG137" s="91"/>
      <c r="AH137" s="21"/>
      <c r="AI137" s="91"/>
      <c r="AJ137" s="91"/>
      <c r="AK137" s="91"/>
      <c r="AL137" s="21"/>
      <c r="AM137" s="91"/>
      <c r="AN137" s="91"/>
      <c r="AO137" s="91"/>
      <c r="AP137" s="21"/>
      <c r="AQ137" s="91"/>
      <c r="AR137" s="91"/>
      <c r="AS137" s="91"/>
      <c r="AT137" s="91"/>
      <c r="AU137" s="91"/>
      <c r="AV137" s="91"/>
      <c r="AW137" s="91"/>
      <c r="AX137" s="21"/>
      <c r="AY137" s="91"/>
      <c r="AZ137" s="91"/>
      <c r="BA137" s="91"/>
      <c r="BB137" s="21"/>
      <c r="BC137" s="91"/>
      <c r="BD137" s="91"/>
      <c r="BE137" s="91"/>
      <c r="BF137" s="21"/>
      <c r="BG137" s="91"/>
      <c r="BH137" s="91"/>
      <c r="BI137" s="91"/>
      <c r="BJ137" s="21"/>
      <c r="BK137" s="91"/>
      <c r="BL137" s="91"/>
      <c r="BM137" s="91"/>
      <c r="BN137" s="21"/>
      <c r="BO137" s="91"/>
      <c r="BP137" s="91"/>
      <c r="BQ137" s="91"/>
      <c r="BR137" s="21"/>
      <c r="BS137" s="91"/>
      <c r="BT137" s="91"/>
      <c r="BU137" s="91"/>
      <c r="BV137" s="91"/>
      <c r="BW137" s="91"/>
      <c r="BX137" s="91"/>
      <c r="BY137" s="91"/>
      <c r="BZ137" s="21"/>
      <c r="CA137" s="91"/>
      <c r="CB137" s="91"/>
      <c r="CC137" s="91"/>
      <c r="CD137" s="21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</row>
    <row r="138" spans="1:102" ht="14.25">
      <c r="A138" s="94"/>
      <c r="B138" s="94"/>
      <c r="C138" s="20"/>
      <c r="D138" s="20"/>
      <c r="E138" s="20"/>
      <c r="F138" s="52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</row>
    <row r="139" spans="1:102" ht="14.25">
      <c r="A139" s="94"/>
      <c r="B139" s="7"/>
      <c r="C139" s="20"/>
      <c r="D139" s="20"/>
      <c r="E139" s="20"/>
      <c r="F139" s="52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</row>
    <row r="140" spans="1:102" ht="14.25">
      <c r="A140" s="94"/>
      <c r="B140" s="7"/>
      <c r="C140" s="20"/>
      <c r="D140" s="20"/>
      <c r="E140" s="20"/>
      <c r="F140" s="52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</row>
    <row r="141" spans="1:102" ht="14.25">
      <c r="A141" s="94"/>
      <c r="B141" s="7"/>
      <c r="C141" s="20"/>
      <c r="D141" s="20"/>
      <c r="E141" s="20"/>
      <c r="F141" s="52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</row>
    <row r="142" spans="1:102" ht="14.25">
      <c r="A142" s="94"/>
      <c r="B142" s="7"/>
      <c r="C142" s="20"/>
      <c r="D142" s="20"/>
      <c r="E142" s="20"/>
      <c r="F142" s="52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</row>
    <row r="143" spans="1:102" ht="14.25">
      <c r="A143" s="94"/>
      <c r="B143" s="7"/>
      <c r="C143" s="20"/>
      <c r="D143" s="20"/>
      <c r="E143" s="20"/>
      <c r="F143" s="52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</row>
    <row r="144" spans="1:102" ht="14.25">
      <c r="A144" s="94"/>
      <c r="B144" s="7"/>
      <c r="C144" s="20"/>
      <c r="D144" s="20"/>
      <c r="E144" s="20"/>
      <c r="F144" s="52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</row>
    <row r="145" spans="1:102" ht="14.25">
      <c r="A145" s="94"/>
      <c r="B145" s="7"/>
      <c r="C145" s="20"/>
      <c r="D145" s="20"/>
      <c r="E145" s="20"/>
      <c r="F145" s="52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</row>
    <row r="146" spans="1:102" ht="14.25">
      <c r="A146" s="94"/>
      <c r="B146" s="7"/>
      <c r="C146" s="20"/>
      <c r="D146" s="20"/>
      <c r="E146" s="20"/>
      <c r="F146" s="52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</row>
    <row r="147" spans="1:102" ht="14.25">
      <c r="A147" s="94"/>
      <c r="B147" s="7"/>
      <c r="C147" s="20"/>
      <c r="D147" s="20"/>
      <c r="E147" s="20"/>
      <c r="F147" s="52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</row>
    <row r="148" spans="1:102" ht="14.25">
      <c r="A148" s="9"/>
      <c r="B148" s="7"/>
      <c r="C148" s="20"/>
      <c r="D148" s="20"/>
      <c r="E148" s="20"/>
      <c r="F148" s="52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</row>
    <row r="149" spans="1:102" ht="14.25">
      <c r="A149" s="7"/>
      <c r="B149" s="7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</row>
    <row r="150" spans="1:102" ht="14.25">
      <c r="A150" s="94"/>
      <c r="B150" s="94"/>
      <c r="C150" s="91"/>
      <c r="D150" s="91"/>
      <c r="E150" s="91"/>
      <c r="F150" s="53"/>
      <c r="G150" s="91"/>
      <c r="H150" s="91"/>
      <c r="I150" s="91"/>
      <c r="J150" s="21"/>
      <c r="K150" s="91"/>
      <c r="L150" s="91"/>
      <c r="M150" s="91"/>
      <c r="N150" s="21"/>
      <c r="O150" s="91"/>
      <c r="P150" s="91"/>
      <c r="Q150" s="91"/>
      <c r="R150" s="21"/>
      <c r="S150" s="91"/>
      <c r="T150" s="91"/>
      <c r="U150" s="91"/>
      <c r="V150" s="21"/>
      <c r="W150" s="91"/>
      <c r="X150" s="91"/>
      <c r="Y150" s="91"/>
      <c r="Z150" s="21"/>
      <c r="AA150" s="91"/>
      <c r="AB150" s="91"/>
      <c r="AC150" s="91"/>
      <c r="AD150" s="21"/>
      <c r="AE150" s="91"/>
      <c r="AF150" s="91"/>
      <c r="AG150" s="91"/>
      <c r="AH150" s="21"/>
      <c r="AI150" s="91"/>
      <c r="AJ150" s="91"/>
      <c r="AK150" s="91"/>
      <c r="AL150" s="21"/>
      <c r="AM150" s="91"/>
      <c r="AN150" s="91"/>
      <c r="AO150" s="91"/>
      <c r="AP150" s="21"/>
      <c r="AQ150" s="91"/>
      <c r="AR150" s="91"/>
      <c r="AS150" s="91"/>
      <c r="AT150" s="91"/>
      <c r="AU150" s="91"/>
      <c r="AV150" s="91"/>
      <c r="AW150" s="91"/>
      <c r="AX150" s="21"/>
      <c r="AY150" s="91"/>
      <c r="AZ150" s="91"/>
      <c r="BA150" s="91"/>
      <c r="BB150" s="21"/>
      <c r="BC150" s="91"/>
      <c r="BD150" s="91"/>
      <c r="BE150" s="91"/>
      <c r="BF150" s="21"/>
      <c r="BG150" s="91"/>
      <c r="BH150" s="91"/>
      <c r="BI150" s="91"/>
      <c r="BJ150" s="21"/>
      <c r="BK150" s="91"/>
      <c r="BL150" s="91"/>
      <c r="BM150" s="91"/>
      <c r="BN150" s="21"/>
      <c r="BO150" s="91"/>
      <c r="BP150" s="91"/>
      <c r="BQ150" s="91"/>
      <c r="BR150" s="21"/>
      <c r="BS150" s="91"/>
      <c r="BT150" s="91"/>
      <c r="BU150" s="91"/>
      <c r="BV150" s="91"/>
      <c r="BW150" s="91"/>
      <c r="BX150" s="91"/>
      <c r="BY150" s="91"/>
      <c r="BZ150" s="21"/>
      <c r="CA150" s="91"/>
      <c r="CB150" s="91"/>
      <c r="CC150" s="91"/>
      <c r="CD150" s="21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</row>
    <row r="151" spans="1:102" ht="14.25">
      <c r="A151" s="94"/>
      <c r="B151" s="94"/>
      <c r="C151" s="20"/>
      <c r="D151" s="20"/>
      <c r="E151" s="20"/>
      <c r="F151" s="52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</row>
    <row r="152" spans="1:102" ht="14.25">
      <c r="A152" s="94"/>
      <c r="B152" s="7"/>
      <c r="C152" s="20"/>
      <c r="D152" s="20"/>
      <c r="E152" s="20"/>
      <c r="F152" s="52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</row>
    <row r="153" spans="1:102" ht="14.25">
      <c r="A153" s="94"/>
      <c r="B153" s="7"/>
      <c r="C153" s="20"/>
      <c r="D153" s="20"/>
      <c r="E153" s="20"/>
      <c r="F153" s="52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</row>
    <row r="154" spans="1:102" ht="14.25">
      <c r="A154" s="94"/>
      <c r="B154" s="7"/>
      <c r="C154" s="20"/>
      <c r="D154" s="20"/>
      <c r="E154" s="20"/>
      <c r="F154" s="52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</row>
    <row r="155" spans="1:102" ht="14.25">
      <c r="A155" s="94"/>
      <c r="B155" s="7"/>
      <c r="C155" s="20"/>
      <c r="D155" s="20"/>
      <c r="E155" s="20"/>
      <c r="F155" s="52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</row>
    <row r="156" spans="1:102" ht="14.25">
      <c r="A156" s="94"/>
      <c r="B156" s="7"/>
      <c r="C156" s="20"/>
      <c r="D156" s="20"/>
      <c r="E156" s="20"/>
      <c r="F156" s="52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</row>
    <row r="157" spans="1:102" ht="14.25">
      <c r="A157" s="94"/>
      <c r="B157" s="7"/>
      <c r="C157" s="20"/>
      <c r="D157" s="20"/>
      <c r="E157" s="20"/>
      <c r="F157" s="52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</row>
    <row r="158" spans="1:102" ht="14.25">
      <c r="A158" s="94"/>
      <c r="B158" s="7"/>
      <c r="C158" s="20"/>
      <c r="D158" s="20"/>
      <c r="E158" s="20"/>
      <c r="F158" s="52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</row>
    <row r="159" spans="1:102" ht="14.25">
      <c r="A159" s="94"/>
      <c r="B159" s="7"/>
      <c r="C159" s="20"/>
      <c r="D159" s="20"/>
      <c r="E159" s="20"/>
      <c r="F159" s="52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</row>
    <row r="160" spans="1:102" ht="14.25">
      <c r="A160" s="94"/>
      <c r="B160" s="7"/>
      <c r="C160" s="20"/>
      <c r="D160" s="20"/>
      <c r="E160" s="20"/>
      <c r="F160" s="52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</row>
  </sheetData>
  <sheetProtection/>
  <mergeCells count="336">
    <mergeCell ref="A126:A135"/>
    <mergeCell ref="BK150:BM150"/>
    <mergeCell ref="BO150:BQ150"/>
    <mergeCell ref="BS150:BV150"/>
    <mergeCell ref="BW150:BY150"/>
    <mergeCell ref="CA150:CC150"/>
    <mergeCell ref="BG150:BI150"/>
    <mergeCell ref="AE150:AG150"/>
    <mergeCell ref="AI150:AK150"/>
    <mergeCell ref="BS137:BV137"/>
    <mergeCell ref="A152:A160"/>
    <mergeCell ref="AM150:AO150"/>
    <mergeCell ref="AQ150:AT150"/>
    <mergeCell ref="AU150:AW150"/>
    <mergeCell ref="AY150:BA150"/>
    <mergeCell ref="BC150:BE150"/>
    <mergeCell ref="O150:Q150"/>
    <mergeCell ref="S150:U150"/>
    <mergeCell ref="W150:Y150"/>
    <mergeCell ref="AA150:AC150"/>
    <mergeCell ref="BW137:BY137"/>
    <mergeCell ref="CA137:CC137"/>
    <mergeCell ref="A139:A147"/>
    <mergeCell ref="C149:CC149"/>
    <mergeCell ref="A150:A151"/>
    <mergeCell ref="B150:B151"/>
    <mergeCell ref="C150:E150"/>
    <mergeCell ref="G150:I150"/>
    <mergeCell ref="K150:M150"/>
    <mergeCell ref="AU137:AW137"/>
    <mergeCell ref="AY137:BA137"/>
    <mergeCell ref="BC137:BE137"/>
    <mergeCell ref="BG137:BI137"/>
    <mergeCell ref="BK137:BM137"/>
    <mergeCell ref="BO137:BQ137"/>
    <mergeCell ref="W137:Y137"/>
    <mergeCell ref="AA137:AC137"/>
    <mergeCell ref="AE137:AG137"/>
    <mergeCell ref="AI137:AK137"/>
    <mergeCell ref="AM137:AO137"/>
    <mergeCell ref="AQ137:AT137"/>
    <mergeCell ref="CT111:CW111"/>
    <mergeCell ref="A113:A121"/>
    <mergeCell ref="C136:CC136"/>
    <mergeCell ref="A137:A138"/>
    <mergeCell ref="B137:B138"/>
    <mergeCell ref="C137:E137"/>
    <mergeCell ref="G137:I137"/>
    <mergeCell ref="K137:M137"/>
    <mergeCell ref="O137:Q137"/>
    <mergeCell ref="S137:U137"/>
    <mergeCell ref="BW111:BY111"/>
    <mergeCell ref="CA111:CC111"/>
    <mergeCell ref="CE111:CG111"/>
    <mergeCell ref="CI111:CK111"/>
    <mergeCell ref="CM111:CO111"/>
    <mergeCell ref="AA111:AC111"/>
    <mergeCell ref="AE111:AG111"/>
    <mergeCell ref="AI111:AK111"/>
    <mergeCell ref="AM111:AO111"/>
    <mergeCell ref="CQ111:CS111"/>
    <mergeCell ref="AY111:BA111"/>
    <mergeCell ref="BC111:BE111"/>
    <mergeCell ref="BG111:BI111"/>
    <mergeCell ref="BK111:BM111"/>
    <mergeCell ref="BO111:BQ111"/>
    <mergeCell ref="BS111:BV111"/>
    <mergeCell ref="AQ111:AT111"/>
    <mergeCell ref="AU111:AW111"/>
    <mergeCell ref="A101:A109"/>
    <mergeCell ref="C110:CC110"/>
    <mergeCell ref="A111:A112"/>
    <mergeCell ref="B111:B112"/>
    <mergeCell ref="C111:E111"/>
    <mergeCell ref="G111:I111"/>
    <mergeCell ref="K111:M111"/>
    <mergeCell ref="O111:Q111"/>
    <mergeCell ref="S111:U111"/>
    <mergeCell ref="W111:Y111"/>
    <mergeCell ref="BW99:BY99"/>
    <mergeCell ref="CA99:CC99"/>
    <mergeCell ref="CE99:CG99"/>
    <mergeCell ref="CI99:CK99"/>
    <mergeCell ref="AA99:AC99"/>
    <mergeCell ref="AE99:AG99"/>
    <mergeCell ref="AI99:AK99"/>
    <mergeCell ref="AM99:AO99"/>
    <mergeCell ref="CM99:CO99"/>
    <mergeCell ref="CQ99:CS99"/>
    <mergeCell ref="AY99:BA99"/>
    <mergeCell ref="BC99:BE99"/>
    <mergeCell ref="BG99:BI99"/>
    <mergeCell ref="BK99:BM99"/>
    <mergeCell ref="BO99:BQ99"/>
    <mergeCell ref="BS99:BV99"/>
    <mergeCell ref="AQ99:AT99"/>
    <mergeCell ref="AU99:AW99"/>
    <mergeCell ref="A89:A96"/>
    <mergeCell ref="C98:CC98"/>
    <mergeCell ref="A99:A100"/>
    <mergeCell ref="B99:B100"/>
    <mergeCell ref="C99:E99"/>
    <mergeCell ref="G99:I99"/>
    <mergeCell ref="K99:M99"/>
    <mergeCell ref="O99:Q99"/>
    <mergeCell ref="S99:U99"/>
    <mergeCell ref="W99:Y99"/>
    <mergeCell ref="BW87:BY87"/>
    <mergeCell ref="CA87:CC87"/>
    <mergeCell ref="CE87:CG87"/>
    <mergeCell ref="CI87:CK87"/>
    <mergeCell ref="AA87:AC87"/>
    <mergeCell ref="AE87:AG87"/>
    <mergeCell ref="AI87:AK87"/>
    <mergeCell ref="AM87:AO87"/>
    <mergeCell ref="CM87:CO87"/>
    <mergeCell ref="CQ87:CS87"/>
    <mergeCell ref="AY87:BA87"/>
    <mergeCell ref="BC87:BE87"/>
    <mergeCell ref="BG87:BI87"/>
    <mergeCell ref="BK87:BM87"/>
    <mergeCell ref="BO87:BQ87"/>
    <mergeCell ref="BS87:BV87"/>
    <mergeCell ref="AQ87:AT87"/>
    <mergeCell ref="AU87:AW87"/>
    <mergeCell ref="A77:A84"/>
    <mergeCell ref="C86:CC86"/>
    <mergeCell ref="A87:A88"/>
    <mergeCell ref="B87:B88"/>
    <mergeCell ref="C87:E87"/>
    <mergeCell ref="G87:I87"/>
    <mergeCell ref="K87:M87"/>
    <mergeCell ref="O87:Q87"/>
    <mergeCell ref="S87:U87"/>
    <mergeCell ref="W87:Y87"/>
    <mergeCell ref="BS75:BV75"/>
    <mergeCell ref="BW75:BY75"/>
    <mergeCell ref="CA75:CC75"/>
    <mergeCell ref="CE75:CG75"/>
    <mergeCell ref="W75:Y75"/>
    <mergeCell ref="AA75:AC75"/>
    <mergeCell ref="AE75:AG75"/>
    <mergeCell ref="AI75:AK75"/>
    <mergeCell ref="CM75:CO75"/>
    <mergeCell ref="AU75:AW75"/>
    <mergeCell ref="AY75:BA75"/>
    <mergeCell ref="BC75:BE75"/>
    <mergeCell ref="BG75:BI75"/>
    <mergeCell ref="BK75:BM75"/>
    <mergeCell ref="BO75:BQ75"/>
    <mergeCell ref="AM75:AO75"/>
    <mergeCell ref="AQ75:AT75"/>
    <mergeCell ref="CM63:CO63"/>
    <mergeCell ref="A65:A71"/>
    <mergeCell ref="A75:A76"/>
    <mergeCell ref="B75:B76"/>
    <mergeCell ref="C75:E75"/>
    <mergeCell ref="G75:I75"/>
    <mergeCell ref="K75:M75"/>
    <mergeCell ref="CI75:CK75"/>
    <mergeCell ref="O75:Q75"/>
    <mergeCell ref="S75:U75"/>
    <mergeCell ref="BO63:BQ63"/>
    <mergeCell ref="BS63:BV63"/>
    <mergeCell ref="BW63:BY63"/>
    <mergeCell ref="CA63:CC63"/>
    <mergeCell ref="S63:U63"/>
    <mergeCell ref="W63:Y63"/>
    <mergeCell ref="AA63:AC63"/>
    <mergeCell ref="AE63:AG63"/>
    <mergeCell ref="CE63:CG63"/>
    <mergeCell ref="CI63:CK63"/>
    <mergeCell ref="AQ63:AT63"/>
    <mergeCell ref="AU63:AW63"/>
    <mergeCell ref="AY63:BA63"/>
    <mergeCell ref="BC63:BE63"/>
    <mergeCell ref="BG63:BI63"/>
    <mergeCell ref="BK63:BM63"/>
    <mergeCell ref="AI63:AK63"/>
    <mergeCell ref="AM63:AO63"/>
    <mergeCell ref="A63:A64"/>
    <mergeCell ref="B63:B64"/>
    <mergeCell ref="C63:E63"/>
    <mergeCell ref="G63:I63"/>
    <mergeCell ref="K63:M63"/>
    <mergeCell ref="O63:Q63"/>
    <mergeCell ref="BO51:BQ51"/>
    <mergeCell ref="BS51:BV51"/>
    <mergeCell ref="BW51:BY51"/>
    <mergeCell ref="CA51:CC51"/>
    <mergeCell ref="A53:A61"/>
    <mergeCell ref="C62:CC62"/>
    <mergeCell ref="AQ51:AT51"/>
    <mergeCell ref="AU51:AW51"/>
    <mergeCell ref="AY51:BA51"/>
    <mergeCell ref="BC51:BE51"/>
    <mergeCell ref="BG51:BI51"/>
    <mergeCell ref="BK51:BM51"/>
    <mergeCell ref="S51:U51"/>
    <mergeCell ref="W51:Y51"/>
    <mergeCell ref="AA51:AC51"/>
    <mergeCell ref="AE51:AG51"/>
    <mergeCell ref="AI51:AK51"/>
    <mergeCell ref="AM51:AO51"/>
    <mergeCell ref="A51:A52"/>
    <mergeCell ref="B51:B52"/>
    <mergeCell ref="C51:E51"/>
    <mergeCell ref="G51:I51"/>
    <mergeCell ref="K51:M51"/>
    <mergeCell ref="O51:Q51"/>
    <mergeCell ref="BO39:BQ39"/>
    <mergeCell ref="BS39:BV39"/>
    <mergeCell ref="BW39:BY39"/>
    <mergeCell ref="CA39:CC39"/>
    <mergeCell ref="A41:A49"/>
    <mergeCell ref="C50:CC50"/>
    <mergeCell ref="AQ39:AT39"/>
    <mergeCell ref="AU39:AW39"/>
    <mergeCell ref="AY39:BA39"/>
    <mergeCell ref="BC39:BE39"/>
    <mergeCell ref="BG39:BI39"/>
    <mergeCell ref="BK39:BM39"/>
    <mergeCell ref="S39:U39"/>
    <mergeCell ref="W39:Y39"/>
    <mergeCell ref="AA39:AC39"/>
    <mergeCell ref="AE39:AG39"/>
    <mergeCell ref="AI39:AK39"/>
    <mergeCell ref="AM39:AO39"/>
    <mergeCell ref="A39:A40"/>
    <mergeCell ref="B39:B40"/>
    <mergeCell ref="C39:E39"/>
    <mergeCell ref="G39:I39"/>
    <mergeCell ref="K39:M39"/>
    <mergeCell ref="O39:Q39"/>
    <mergeCell ref="BO27:BQ27"/>
    <mergeCell ref="BS27:BV27"/>
    <mergeCell ref="BW27:BY27"/>
    <mergeCell ref="CA27:CC27"/>
    <mergeCell ref="A29:A37"/>
    <mergeCell ref="AQ27:AT27"/>
    <mergeCell ref="AU27:AW27"/>
    <mergeCell ref="AY27:BA27"/>
    <mergeCell ref="BC27:BE27"/>
    <mergeCell ref="BG27:BI27"/>
    <mergeCell ref="BK27:BM27"/>
    <mergeCell ref="S27:U27"/>
    <mergeCell ref="W27:Y27"/>
    <mergeCell ref="AA27:AC27"/>
    <mergeCell ref="AE27:AG27"/>
    <mergeCell ref="AI27:AK27"/>
    <mergeCell ref="AM27:AO27"/>
    <mergeCell ref="A27:A28"/>
    <mergeCell ref="B27:B28"/>
    <mergeCell ref="C27:E27"/>
    <mergeCell ref="G27:I27"/>
    <mergeCell ref="K27:M27"/>
    <mergeCell ref="O27:Q27"/>
    <mergeCell ref="BO15:BQ15"/>
    <mergeCell ref="BS15:BV15"/>
    <mergeCell ref="BW15:BY15"/>
    <mergeCell ref="CA15:CC15"/>
    <mergeCell ref="A17:A25"/>
    <mergeCell ref="C26:CC26"/>
    <mergeCell ref="AQ15:AT15"/>
    <mergeCell ref="AU15:AW15"/>
    <mergeCell ref="AY15:BA15"/>
    <mergeCell ref="BC15:BE15"/>
    <mergeCell ref="BG15:BI15"/>
    <mergeCell ref="BK15:BM15"/>
    <mergeCell ref="S15:U15"/>
    <mergeCell ref="W15:Y15"/>
    <mergeCell ref="AA15:AC15"/>
    <mergeCell ref="AE15:AG15"/>
    <mergeCell ref="AI15:AK15"/>
    <mergeCell ref="AM15:AO15"/>
    <mergeCell ref="A15:A16"/>
    <mergeCell ref="B15:B16"/>
    <mergeCell ref="C15:E15"/>
    <mergeCell ref="G15:I15"/>
    <mergeCell ref="K15:M15"/>
    <mergeCell ref="O15:Q15"/>
    <mergeCell ref="BO3:BQ3"/>
    <mergeCell ref="BS3:BV3"/>
    <mergeCell ref="BW3:BY3"/>
    <mergeCell ref="CA3:CC3"/>
    <mergeCell ref="A5:A13"/>
    <mergeCell ref="C14:CC14"/>
    <mergeCell ref="AQ3:AT3"/>
    <mergeCell ref="AU3:AW3"/>
    <mergeCell ref="AY3:BA3"/>
    <mergeCell ref="BC3:BE3"/>
    <mergeCell ref="BK3:BM3"/>
    <mergeCell ref="S3:U3"/>
    <mergeCell ref="W3:Y3"/>
    <mergeCell ref="AA3:AC3"/>
    <mergeCell ref="AE3:AG3"/>
    <mergeCell ref="AI3:AK3"/>
    <mergeCell ref="AM3:AO3"/>
    <mergeCell ref="B3:B4"/>
    <mergeCell ref="C3:E3"/>
    <mergeCell ref="G3:I3"/>
    <mergeCell ref="K3:M3"/>
    <mergeCell ref="O3:Q3"/>
    <mergeCell ref="BG3:BI3"/>
    <mergeCell ref="C2:CD2"/>
    <mergeCell ref="A124:A125"/>
    <mergeCell ref="B124:B125"/>
    <mergeCell ref="C124:E124"/>
    <mergeCell ref="G124:I124"/>
    <mergeCell ref="K124:M124"/>
    <mergeCell ref="O124:Q124"/>
    <mergeCell ref="S124:U124"/>
    <mergeCell ref="W124:Y124"/>
    <mergeCell ref="A3:A4"/>
    <mergeCell ref="AA124:AC124"/>
    <mergeCell ref="AE124:AG124"/>
    <mergeCell ref="AI124:AK124"/>
    <mergeCell ref="AM124:AO124"/>
    <mergeCell ref="AQ124:AT124"/>
    <mergeCell ref="AU124:AW124"/>
    <mergeCell ref="AY124:BA124"/>
    <mergeCell ref="BC124:BE124"/>
    <mergeCell ref="BG124:BI124"/>
    <mergeCell ref="BK124:BM124"/>
    <mergeCell ref="CM124:CO124"/>
    <mergeCell ref="CQ124:CS124"/>
    <mergeCell ref="C38:CC38"/>
    <mergeCell ref="A1:CD1"/>
    <mergeCell ref="CU124:CX124"/>
    <mergeCell ref="CY124:DB124"/>
    <mergeCell ref="BO124:BQ124"/>
    <mergeCell ref="BS124:BV124"/>
    <mergeCell ref="BW124:BY124"/>
    <mergeCell ref="CA124:CC124"/>
    <mergeCell ref="CE124:CG124"/>
    <mergeCell ref="CI124:CK1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MD. FUL MIAH</dc:creator>
  <cp:keywords/>
  <dc:description/>
  <cp:lastModifiedBy>BRRI</cp:lastModifiedBy>
  <dcterms:created xsi:type="dcterms:W3CDTF">2005-12-13T15:43:31Z</dcterms:created>
  <dcterms:modified xsi:type="dcterms:W3CDTF">2014-04-01T08:01:42Z</dcterms:modified>
  <cp:category/>
  <cp:version/>
  <cp:contentType/>
  <cp:contentStatus/>
</cp:coreProperties>
</file>